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60" windowHeight="13420"/>
  </bookViews>
  <sheets>
    <sheet name="酒" sheetId="9" r:id="rId1"/>
    <sheet name="玉器" sheetId="6" r:id="rId2"/>
    <sheet name="黄金" sheetId="7" r:id="rId3"/>
  </sheets>
  <definedNames>
    <definedName name="_xlnm._FilterDatabase" localSheetId="0" hidden="1">酒!$C$1:$C$126</definedName>
  </definedNames>
  <calcPr calcId="144525" iterate="1" iterateCount="101" iterateDelta="0.001"/>
</workbook>
</file>

<file path=xl/sharedStrings.xml><?xml version="1.0" encoding="utf-8"?>
<sst xmlns="http://schemas.openxmlformats.org/spreadsheetml/2006/main" count="50">
  <si>
    <t>编号</t>
  </si>
  <si>
    <t>名称</t>
  </si>
  <si>
    <t>规格</t>
  </si>
  <si>
    <t>计量单位</t>
  </si>
  <si>
    <t>数量</t>
  </si>
  <si>
    <t>起拍价（元）</t>
  </si>
  <si>
    <t>备注</t>
  </si>
  <si>
    <t>贵州茅台酒（15年）</t>
  </si>
  <si>
    <t>6x500ml</t>
  </si>
  <si>
    <t>箱</t>
  </si>
  <si>
    <t>贵州茅台酒（30年）</t>
  </si>
  <si>
    <t>贵州茅台酒</t>
  </si>
  <si>
    <t>12x500ml</t>
  </si>
  <si>
    <t>贵州茅台酒（高尔夫会员）</t>
  </si>
  <si>
    <r>
      <rPr>
        <sz val="11"/>
        <color theme="1"/>
        <rFont val="宋体"/>
        <charset val="134"/>
      </rPr>
      <t>12x</t>
    </r>
    <r>
      <rPr>
        <sz val="11"/>
        <rFont val="宋体"/>
        <charset val="134"/>
      </rPr>
      <t>200ml</t>
    </r>
  </si>
  <si>
    <t>贵州茅台酒（高尔夫酒）</t>
  </si>
  <si>
    <r>
      <rPr>
        <sz val="11"/>
        <color theme="1"/>
        <rFont val="宋体"/>
        <charset val="134"/>
      </rPr>
      <t>12x</t>
    </r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00ml</t>
    </r>
  </si>
  <si>
    <t>贵州茅台酒（京西宾馆）</t>
  </si>
  <si>
    <t>贵州茅台酒第七届博览会</t>
  </si>
  <si>
    <t>12x250ml</t>
  </si>
  <si>
    <r>
      <rPr>
        <sz val="11"/>
        <rFont val="宋体"/>
        <charset val="134"/>
      </rPr>
      <t>12x</t>
    </r>
    <r>
      <rPr>
        <sz val="11"/>
        <rFont val="宋体"/>
        <charset val="134"/>
      </rPr>
      <t>250ml</t>
    </r>
  </si>
  <si>
    <t>合计</t>
  </si>
  <si>
    <t>手镯1</t>
  </si>
  <si>
    <t>个</t>
  </si>
  <si>
    <t>手镯2</t>
  </si>
  <si>
    <t>手镯3</t>
  </si>
  <si>
    <t>和田玉手把件1</t>
  </si>
  <si>
    <t>和田玉手把件2</t>
  </si>
  <si>
    <t>和田玉手把件3</t>
  </si>
  <si>
    <t>和田玉手把件4</t>
  </si>
  <si>
    <t>和田玉挂件</t>
  </si>
  <si>
    <t>项链（镂空）</t>
  </si>
  <si>
    <t>足金</t>
  </si>
  <si>
    <t>克</t>
  </si>
  <si>
    <t>项链</t>
  </si>
  <si>
    <t>金条（马到成功）</t>
  </si>
  <si>
    <t>金条（大展鸿图）</t>
  </si>
  <si>
    <t>观音</t>
  </si>
  <si>
    <t xml:space="preserve"> </t>
  </si>
  <si>
    <t>金条（生肖兔）</t>
  </si>
  <si>
    <t>金桃</t>
  </si>
  <si>
    <t>手镯（两只）</t>
  </si>
  <si>
    <t>金筷子</t>
  </si>
  <si>
    <t>金勺子</t>
  </si>
  <si>
    <t>金碗</t>
  </si>
  <si>
    <t>金盘子</t>
  </si>
  <si>
    <t>长命锁（大富大贵）</t>
  </si>
  <si>
    <t>长命锁（公鸡）</t>
  </si>
  <si>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</si>
  <si>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观音摆件</t>
  </si>
</sst>
</file>

<file path=xl/styles.xml><?xml version="1.0" encoding="utf-8"?>
<styleSheet xmlns="http://schemas.openxmlformats.org/spreadsheetml/2006/main">
  <numFmts count="41">
    <numFmt numFmtId="176" formatCode="0.00_ "/>
    <numFmt numFmtId="177" formatCode="#,##0.00_);[Red]\(#,##0.00\)"/>
    <numFmt numFmtId="178" formatCode="#,##0.00_);\(#,##0.00\)"/>
    <numFmt numFmtId="44" formatCode="_ &quot;￥&quot;* #,##0.00_ ;_ &quot;￥&quot;* \-#,##0.00_ ;_ &quot;￥&quot;* &quot;-&quot;??_ ;_ @_ "/>
    <numFmt numFmtId="179" formatCode="mm/dd/yy_)"/>
    <numFmt numFmtId="180" formatCode="0.0%"/>
    <numFmt numFmtId="181" formatCode="_(&quot;$&quot;* #,##0_);_(&quot;$&quot;* \(#,##0\);_(&quot;$&quot;* &quot;-&quot;_);_(@_)"/>
    <numFmt numFmtId="182" formatCode="_(* #,##0_);_(* \(#,##0\);_(* &quot;-&quot;_);_(@_)"/>
    <numFmt numFmtId="183" formatCode="_-#,##0_-;\(#,##0\);_-\ \ &quot;-&quot;_-;_-@_-"/>
    <numFmt numFmtId="184" formatCode="_-#0&quot;.&quot;0000_-;\(#0&quot;.&quot;0000\);_-\ \ &quot;-&quot;_-;_-@_-"/>
    <numFmt numFmtId="185" formatCode="0.00_);[Red]\(0.00\)"/>
    <numFmt numFmtId="186" formatCode="mmm/yyyy;_-\ &quot;N/A&quot;_-;_-\ &quot;-&quot;_-"/>
    <numFmt numFmtId="187" formatCode="_-#0&quot;.&quot;0,_-;\(#0&quot;.&quot;0,\);_-\ \ &quot;-&quot;_-;_-@_-"/>
    <numFmt numFmtId="42" formatCode="_ &quot;￥&quot;* #,##0_ ;_ &quot;￥&quot;* \-#,##0_ ;_ &quot;￥&quot;* &quot;-&quot;_ ;_ @_ "/>
    <numFmt numFmtId="188" formatCode="&quot;$&quot;#,##0;\-&quot;$&quot;#,##0"/>
    <numFmt numFmtId="189" formatCode="_-* #,##0.00\¥_-;\-* #,##0.00\¥_-;_-* &quot;-&quot;??\¥_-;_-@_-"/>
    <numFmt numFmtId="190" formatCode="_ \¥* #,##0.00_ ;_ \¥* \-#,##0.00_ ;_ \¥* &quot;-&quot;??_ ;_ @_ "/>
    <numFmt numFmtId="191" formatCode="_-* #,##0_-;\-* #,##0_-;_-* &quot;-&quot;_-;_-@_-"/>
    <numFmt numFmtId="192" formatCode="_(&quot;$&quot;* #,##0.00_);_(&quot;$&quot;* \(#,##0.00\);_(&quot;$&quot;* &quot;-&quot;??_);_(@_)"/>
    <numFmt numFmtId="193" formatCode="#,##0.0"/>
    <numFmt numFmtId="194" formatCode="_-#,###,_-;\(#,###,\);_-\ \ &quot;-&quot;_-;_-@_-"/>
    <numFmt numFmtId="195" formatCode="_-#,###.00,_-;\(#,###.00,\);_-\ \ &quot;-&quot;_-;_-@_-"/>
    <numFmt numFmtId="196" formatCode="_-* #,##0.00_-;\-* #,##0.00_-;_-* &quot;-&quot;??_-;_-@_-"/>
    <numFmt numFmtId="197" formatCode="mmm/dd/yyyy;_-\ &quot;N/A&quot;_-;_-\ &quot;-&quot;_-"/>
    <numFmt numFmtId="41" formatCode="_ * #,##0_ ;_ * \-#,##0_ ;_ * &quot;-&quot;_ ;_ @_ "/>
    <numFmt numFmtId="198" formatCode="_-* #,##0_-;\-* #,##0_-;_-* &quot;-&quot;??_-;_-@_-"/>
    <numFmt numFmtId="199" formatCode="0.000%"/>
    <numFmt numFmtId="200" formatCode="&quot;\&quot;#,##0;[Red]&quot;\&quot;&quot;\&quot;&quot;\&quot;&quot;\&quot;&quot;\&quot;&quot;\&quot;&quot;\&quot;\-#,##0"/>
    <numFmt numFmtId="201" formatCode="_(* #,##0.00_);_(* \(#,##0.00\);_(* &quot;-&quot;??_);_(@_)"/>
    <numFmt numFmtId="202" formatCode="_-#,##0%_-;\(#,##0%\);_-\ &quot;-&quot;_-"/>
    <numFmt numFmtId="203" formatCode="_-#,##0.00_-;\(#,##0.00\);_-\ \ &quot;-&quot;_-;_-@_-"/>
    <numFmt numFmtId="204" formatCode="#,##0.00\¥;\-#,##0.00\¥"/>
    <numFmt numFmtId="205" formatCode="_(&quot;$&quot;* #,##0.0_);_(&quot;$&quot;* \(#,##0.0\);_(&quot;$&quot;* &quot;-&quot;??_);_(@_)"/>
    <numFmt numFmtId="206" formatCode="_([$€-2]* #,##0.00_);_([$€-2]* \(#,##0.00\);_([$€-2]* &quot;-&quot;??_)"/>
    <numFmt numFmtId="207" formatCode="#,##0\ &quot; &quot;;\(#,##0\)\ ;&quot;—&quot;&quot; &quot;&quot; &quot;&quot; &quot;&quot; &quot;"/>
    <numFmt numFmtId="208" formatCode="_(&quot;$&quot;* #,##0_);_(&quot;$&quot;* \(#,##0\);_(&quot;$&quot;* &quot;-&quot;??_);_(@_)"/>
    <numFmt numFmtId="209" formatCode="_-* #,##0\¥_-;\-* #,##0\¥_-;_-* &quot;-&quot;\¥_-;_-@_-"/>
    <numFmt numFmtId="210" formatCode="#,##0_);\(#,##0\)"/>
    <numFmt numFmtId="211" formatCode="#,##0.00\¥;[Red]\-#,##0.00\¥"/>
    <numFmt numFmtId="43" formatCode="_ * #,##0.00_ ;_ * \-#,##0.00_ ;_ * &quot;-&quot;??_ ;_ @_ "/>
    <numFmt numFmtId="212" formatCode="mmm\ dd\,\ yy"/>
  </numFmts>
  <fonts count="8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b/>
      <sz val="15"/>
      <color indexed="62"/>
      <name val="宋体"/>
      <charset val="134"/>
    </font>
    <font>
      <sz val="10"/>
      <color indexed="17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Times New Roman"/>
      <charset val="134"/>
    </font>
    <font>
      <b/>
      <sz val="13"/>
      <color indexed="62"/>
      <name val="宋体"/>
      <charset val="134"/>
    </font>
    <font>
      <sz val="12"/>
      <name val="???"/>
      <charset val="134"/>
    </font>
    <font>
      <sz val="8"/>
      <name val="Arial"/>
      <charset val="134"/>
    </font>
    <font>
      <sz val="11"/>
      <name val="ＭＳ Ｐゴシック"/>
      <charset val="134"/>
    </font>
    <font>
      <b/>
      <sz val="24"/>
      <color indexed="20"/>
      <name val="隶书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  <font>
      <b/>
      <sz val="13"/>
      <name val="Times New Roman"/>
      <charset val="134"/>
    </font>
    <font>
      <b/>
      <sz val="10"/>
      <name val="MS Sans Serif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0"/>
      <color indexed="52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바탕체"/>
      <charset val="134"/>
    </font>
    <font>
      <sz val="10"/>
      <color indexed="9"/>
      <name val="宋体"/>
      <charset val="134"/>
    </font>
    <font>
      <sz val="10"/>
      <color indexed="60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2"/>
      <name val="Helv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0"/>
      <color indexed="63"/>
      <name val="宋体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8"/>
      <name val="Times New Roman"/>
      <charset val="134"/>
    </font>
    <font>
      <sz val="12"/>
      <name val="宋体"/>
      <charset val="134"/>
    </font>
    <font>
      <sz val="10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8"/>
      <color indexed="8"/>
      <name val="Helv"/>
      <charset val="134"/>
    </font>
    <font>
      <sz val="8"/>
      <name val="Times New Roman"/>
      <charset val="134"/>
    </font>
    <font>
      <b/>
      <sz val="10"/>
      <name val="Helv"/>
      <charset val="134"/>
    </font>
    <font>
      <i/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i/>
      <sz val="12"/>
      <name val="Times New Roman"/>
      <charset val="134"/>
    </font>
    <font>
      <sz val="10"/>
      <name val="MS Serif"/>
      <charset val="134"/>
    </font>
    <font>
      <sz val="11"/>
      <name val="Times New Roman"/>
      <charset val="134"/>
    </font>
    <font>
      <sz val="10"/>
      <name val="Courier"/>
      <charset val="134"/>
    </font>
    <font>
      <sz val="20"/>
      <name val="Letter Gothic (W1)"/>
      <charset val="134"/>
    </font>
    <font>
      <sz val="10"/>
      <color indexed="16"/>
      <name val="MS Serif"/>
      <charset val="134"/>
    </font>
    <font>
      <sz val="10"/>
      <name val="MS Sans Serif"/>
      <charset val="134"/>
    </font>
    <font>
      <sz val="12"/>
      <name val="MS Sans Serif"/>
      <charset val="134"/>
    </font>
    <font>
      <b/>
      <sz val="18"/>
      <color indexed="62"/>
      <name val="宋体"/>
      <charset val="134"/>
    </font>
    <font>
      <b/>
      <sz val="12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name val="Helv"/>
      <charset val="134"/>
    </font>
    <font>
      <i/>
      <sz val="11"/>
      <color rgb="FF7F7F7F"/>
      <name val="宋体"/>
      <charset val="0"/>
      <scheme val="minor"/>
    </font>
    <font>
      <b/>
      <sz val="10"/>
      <color indexed="9"/>
      <name val="宋体"/>
      <charset val="134"/>
    </font>
    <font>
      <b/>
      <sz val="11"/>
      <color indexed="62"/>
      <name val="宋体"/>
      <charset val="134"/>
    </font>
    <font>
      <sz val="11"/>
      <name val="蹈框"/>
      <charset val="134"/>
    </font>
    <font>
      <sz val="10"/>
      <color indexed="52"/>
      <name val="宋体"/>
      <charset val="134"/>
    </font>
    <font>
      <b/>
      <sz val="14"/>
      <color indexed="9"/>
      <name val="Times New Roman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sz val="10"/>
      <name val="Tms Rmn"/>
      <charset val="134"/>
    </font>
    <font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2"/>
      <name val="MS Sans Serif"/>
      <charset val="134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  <font>
      <i/>
      <sz val="10"/>
      <color indexed="23"/>
      <name val="宋体"/>
      <charset val="134"/>
    </font>
    <font>
      <sz val="10"/>
      <color indexed="62"/>
      <name val="宋体"/>
      <charset val="134"/>
    </font>
    <font>
      <b/>
      <sz val="8"/>
      <name val="Arial"/>
      <charset val="134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5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362">
    <xf numFmtId="206" fontId="0" fillId="0" borderId="0">
      <alignment vertical="center"/>
    </xf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13" fillId="0" borderId="1" applyNumberFormat="0"/>
    <xf numFmtId="196" fontId="13" fillId="0" borderId="1" applyNumberFormat="0"/>
    <xf numFmtId="206" fontId="10" fillId="39" borderId="11" applyNumberFormat="0" applyFont="0" applyAlignment="0" applyProtection="0">
      <alignment vertical="center"/>
    </xf>
    <xf numFmtId="206" fontId="82" fillId="16" borderId="6" applyNumberFormat="0" applyAlignment="0" applyProtection="0">
      <alignment vertical="center"/>
    </xf>
    <xf numFmtId="206" fontId="82" fillId="16" borderId="6" applyNumberFormat="0" applyAlignment="0" applyProtection="0">
      <alignment vertical="center"/>
    </xf>
    <xf numFmtId="206" fontId="41" fillId="11" borderId="7" applyNumberFormat="0" applyAlignment="0" applyProtection="0">
      <alignment vertical="center"/>
    </xf>
    <xf numFmtId="206" fontId="34" fillId="40" borderId="0" applyNumberFormat="0" applyBorder="0" applyAlignment="0" applyProtection="0">
      <alignment vertical="center"/>
    </xf>
    <xf numFmtId="206" fontId="34" fillId="40" borderId="0" applyNumberFormat="0" applyBorder="0" applyAlignment="0" applyProtection="0">
      <alignment vertical="center"/>
    </xf>
    <xf numFmtId="206" fontId="34" fillId="37" borderId="0" applyNumberFormat="0" applyBorder="0" applyAlignment="0" applyProtection="0">
      <alignment vertical="center"/>
    </xf>
    <xf numFmtId="206" fontId="34" fillId="35" borderId="0" applyNumberFormat="0" applyBorder="0" applyAlignment="0" applyProtection="0">
      <alignment vertical="center"/>
    </xf>
    <xf numFmtId="206" fontId="34" fillId="3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9" fontId="9" fillId="0" borderId="0" applyFont="0" applyFill="0" applyBorder="0" applyAlignment="0" applyProtection="0"/>
    <xf numFmtId="206" fontId="75" fillId="0" borderId="0" applyNumberFormat="0" applyFill="0" applyBorder="0" applyAlignment="0" applyProtection="0">
      <alignment vertical="center"/>
    </xf>
    <xf numFmtId="206" fontId="75" fillId="0" borderId="0" applyNumberFormat="0" applyFill="0" applyBorder="0" applyAlignment="0" applyProtection="0">
      <alignment vertical="center"/>
    </xf>
    <xf numFmtId="206" fontId="81" fillId="0" borderId="0" applyNumberFormat="0" applyFill="0" applyBorder="0" applyAlignment="0" applyProtection="0">
      <alignment vertical="center"/>
    </xf>
    <xf numFmtId="206" fontId="67" fillId="43" borderId="15" applyNumberFormat="0" applyAlignment="0" applyProtection="0">
      <alignment vertical="center"/>
    </xf>
    <xf numFmtId="206" fontId="76" fillId="0" borderId="19" applyNumberFormat="0" applyFill="0" applyAlignment="0" applyProtection="0">
      <alignment vertical="center"/>
    </xf>
    <xf numFmtId="206" fontId="12" fillId="6" borderId="0" applyNumberFormat="0" applyBorder="0" applyAlignment="0" applyProtection="0">
      <alignment vertical="center"/>
    </xf>
    <xf numFmtId="206" fontId="12" fillId="6" borderId="0" applyNumberFormat="0" applyBorder="0" applyAlignment="0" applyProtection="0">
      <alignment vertical="center"/>
    </xf>
    <xf numFmtId="206" fontId="12" fillId="6" borderId="0" applyNumberFormat="0" applyBorder="0" applyAlignment="0" applyProtection="0">
      <alignment vertical="center"/>
    </xf>
    <xf numFmtId="0" fontId="4" fillId="0" borderId="0">
      <alignment vertical="center"/>
    </xf>
    <xf numFmtId="206" fontId="9" fillId="0" borderId="0"/>
    <xf numFmtId="0" fontId="4" fillId="0" borderId="0">
      <alignment vertical="center"/>
    </xf>
    <xf numFmtId="0" fontId="4" fillId="0" borderId="0">
      <alignment vertical="center"/>
    </xf>
    <xf numFmtId="206" fontId="10" fillId="0" borderId="0" applyNumberFormat="0" applyFill="0" applyBorder="0" applyAlignment="0" applyProtection="0"/>
    <xf numFmtId="0" fontId="4" fillId="0" borderId="0">
      <alignment vertical="center"/>
    </xf>
    <xf numFmtId="208" fontId="9" fillId="0" borderId="0" applyFont="0" applyFill="0" applyBorder="0" applyAlignment="0" applyProtection="0"/>
    <xf numFmtId="206" fontId="9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206" fontId="10" fillId="0" borderId="0" applyNumberFormat="0" applyFill="0" applyBorder="0" applyAlignment="0" applyProtection="0"/>
    <xf numFmtId="206" fontId="34" fillId="44" borderId="0" applyNumberFormat="0" applyBorder="0" applyAlignment="0" applyProtection="0">
      <alignment vertical="center"/>
    </xf>
    <xf numFmtId="0" fontId="45" fillId="0" borderId="0">
      <alignment vertical="center"/>
    </xf>
    <xf numFmtId="206" fontId="34" fillId="44" borderId="0" applyNumberFormat="0" applyBorder="0" applyAlignment="0" applyProtection="0">
      <alignment vertical="center"/>
    </xf>
    <xf numFmtId="206" fontId="9" fillId="0" borderId="0"/>
    <xf numFmtId="206" fontId="9" fillId="0" borderId="0"/>
    <xf numFmtId="0" fontId="45" fillId="0" borderId="0">
      <alignment vertical="center"/>
    </xf>
    <xf numFmtId="206" fontId="9" fillId="0" borderId="0">
      <alignment vertical="center"/>
    </xf>
    <xf numFmtId="206" fontId="28" fillId="19" borderId="0" applyNumberFormat="0" applyBorder="0" applyAlignment="0" applyProtection="0">
      <alignment vertical="center"/>
    </xf>
    <xf numFmtId="206" fontId="46" fillId="19" borderId="0" applyNumberFormat="0" applyBorder="0" applyAlignment="0" applyProtection="0">
      <alignment vertical="center"/>
    </xf>
    <xf numFmtId="206" fontId="17" fillId="0" borderId="0"/>
    <xf numFmtId="206" fontId="46" fillId="19" borderId="0" applyNumberFormat="0" applyBorder="0" applyAlignment="0" applyProtection="0">
      <alignment vertical="center"/>
    </xf>
    <xf numFmtId="206" fontId="62" fillId="0" borderId="0" applyNumberFormat="0" applyFill="0" applyBorder="0" applyAlignment="0" applyProtection="0">
      <alignment vertical="center"/>
    </xf>
    <xf numFmtId="206" fontId="68" fillId="0" borderId="0" applyNumberFormat="0" applyFill="0" applyBorder="0" applyAlignment="0" applyProtection="0">
      <alignment vertical="center"/>
    </xf>
    <xf numFmtId="206" fontId="68" fillId="0" borderId="17" applyNumberFormat="0" applyFill="0" applyAlignment="0" applyProtection="0">
      <alignment vertical="center"/>
    </xf>
    <xf numFmtId="206" fontId="11" fillId="0" borderId="2" applyNumberFormat="0" applyFill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182" fontId="10" fillId="0" borderId="0" applyFont="0" applyFill="0" applyBorder="0" applyAlignment="0" applyProtection="0"/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206" fontId="27" fillId="6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206" fontId="69" fillId="0" borderId="0"/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206" fontId="65" fillId="0" borderId="0"/>
    <xf numFmtId="206" fontId="78" fillId="0" borderId="1">
      <alignment horizontal="center"/>
    </xf>
    <xf numFmtId="211" fontId="9" fillId="0" borderId="0" applyNumberFormat="0" applyFill="0" applyBorder="0" applyAlignment="0" applyProtection="0">
      <alignment horizontal="left"/>
    </xf>
    <xf numFmtId="206" fontId="34" fillId="35" borderId="0" applyNumberFormat="0" applyBorder="0" applyAlignment="0" applyProtection="0">
      <alignment vertical="center"/>
    </xf>
    <xf numFmtId="211" fontId="9" fillId="0" borderId="0" applyNumberFormat="0" applyFill="0" applyBorder="0" applyAlignment="0" applyProtection="0">
      <alignment horizontal="left"/>
    </xf>
    <xf numFmtId="0" fontId="45" fillId="0" borderId="0">
      <alignment vertical="center"/>
    </xf>
    <xf numFmtId="206" fontId="10" fillId="0" borderId="0" applyNumberFormat="0" applyFont="0" applyFill="0" applyBorder="0" applyAlignment="0" applyProtection="0">
      <alignment horizontal="left"/>
    </xf>
    <xf numFmtId="206" fontId="9" fillId="0" borderId="0">
      <alignment vertical="center"/>
    </xf>
    <xf numFmtId="206" fontId="60" fillId="0" borderId="0" applyNumberFormat="0" applyFont="0" applyFill="0" applyBorder="0" applyAlignment="0" applyProtection="0">
      <alignment horizontal="left"/>
    </xf>
    <xf numFmtId="206" fontId="85" fillId="0" borderId="0"/>
    <xf numFmtId="188" fontId="74" fillId="0" borderId="0"/>
    <xf numFmtId="206" fontId="20" fillId="14" borderId="1"/>
    <xf numFmtId="9" fontId="17" fillId="0" borderId="0" applyFont="0" applyFill="0" applyBorder="0" applyAlignment="0" applyProtection="0"/>
    <xf numFmtId="14" fontId="50" fillId="0" borderId="0">
      <alignment horizontal="center" wrapText="1"/>
      <protection locked="0"/>
    </xf>
    <xf numFmtId="206" fontId="73" fillId="0" borderId="0"/>
    <xf numFmtId="206" fontId="17" fillId="0" borderId="0"/>
    <xf numFmtId="206" fontId="26" fillId="0" borderId="0" applyNumberFormat="0" applyFill="0" applyBorder="0" applyAlignment="0" applyProtection="0"/>
    <xf numFmtId="39" fontId="9" fillId="0" borderId="0"/>
    <xf numFmtId="206" fontId="70" fillId="0" borderId="16" applyNumberFormat="0" applyFill="0" applyAlignment="0" applyProtection="0">
      <alignment vertical="center"/>
    </xf>
    <xf numFmtId="39" fontId="9" fillId="0" borderId="0"/>
    <xf numFmtId="39" fontId="9" fillId="0" borderId="0"/>
    <xf numFmtId="39" fontId="9" fillId="0" borderId="0"/>
    <xf numFmtId="206" fontId="68" fillId="0" borderId="0" applyNumberFormat="0" applyFill="0" applyBorder="0" applyAlignment="0" applyProtection="0">
      <alignment vertical="center"/>
    </xf>
    <xf numFmtId="191" fontId="13" fillId="0" borderId="0" applyFont="0" applyFill="0" applyBorder="0" applyAlignment="0" applyProtection="0"/>
    <xf numFmtId="37" fontId="72" fillId="0" borderId="0"/>
    <xf numFmtId="206" fontId="54" fillId="37" borderId="10">
      <alignment horizontal="center"/>
    </xf>
    <xf numFmtId="9" fontId="36" fillId="0" borderId="0" applyFont="0" applyFill="0" applyBorder="0" applyAlignment="0" applyProtection="0">
      <alignment vertical="center"/>
    </xf>
    <xf numFmtId="206" fontId="54" fillId="37" borderId="10">
      <alignment horizontal="center"/>
    </xf>
    <xf numFmtId="180" fontId="9" fillId="0" borderId="0" applyFont="0" applyFill="0" applyBorder="0" applyAlignment="0" applyProtection="0"/>
    <xf numFmtId="0" fontId="2" fillId="0" borderId="0">
      <alignment vertical="center"/>
    </xf>
    <xf numFmtId="20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04" fontId="9" fillId="7" borderId="0"/>
    <xf numFmtId="206" fontId="68" fillId="0" borderId="17" applyNumberFormat="0" applyFill="0" applyAlignment="0" applyProtection="0">
      <alignment vertical="center"/>
    </xf>
    <xf numFmtId="206" fontId="10" fillId="0" borderId="0" applyFont="0" applyFill="0">
      <alignment horizontal="fill"/>
    </xf>
    <xf numFmtId="206" fontId="56" fillId="0" borderId="0"/>
    <xf numFmtId="206" fontId="10" fillId="0" borderId="0" applyFont="0" applyFill="0" applyBorder="0" applyAlignment="0" applyProtection="0"/>
    <xf numFmtId="38" fontId="54" fillId="0" borderId="0"/>
    <xf numFmtId="206" fontId="52" fillId="24" borderId="0" applyNumberFormat="0" applyFont="0" applyBorder="0" applyAlignment="0" applyProtection="0">
      <alignment horizontal="right"/>
    </xf>
    <xf numFmtId="204" fontId="9" fillId="7" borderId="0"/>
    <xf numFmtId="206" fontId="23" fillId="36" borderId="0" applyNumberFormat="0" applyBorder="0" applyAlignment="0" applyProtection="0">
      <alignment vertical="center"/>
    </xf>
    <xf numFmtId="204" fontId="9" fillId="33" borderId="0"/>
    <xf numFmtId="206" fontId="23" fillId="36" borderId="0" applyNumberFormat="0" applyBorder="0" applyAlignment="0" applyProtection="0">
      <alignment vertical="center"/>
    </xf>
    <xf numFmtId="204" fontId="9" fillId="33" borderId="0"/>
    <xf numFmtId="0" fontId="45" fillId="0" borderId="0">
      <alignment vertical="center"/>
    </xf>
    <xf numFmtId="38" fontId="52" fillId="0" borderId="0"/>
    <xf numFmtId="204" fontId="9" fillId="33" borderId="0"/>
    <xf numFmtId="10" fontId="20" fillId="11" borderId="1" applyNumberFormat="0" applyBorder="0" applyAlignment="0" applyProtection="0"/>
    <xf numFmtId="0" fontId="8" fillId="47" borderId="0" applyNumberFormat="0" applyBorder="0" applyAlignment="0" applyProtection="0">
      <alignment vertical="center"/>
    </xf>
    <xf numFmtId="206" fontId="63" fillId="0" borderId="12">
      <alignment horizontal="left" vertical="center"/>
    </xf>
    <xf numFmtId="0" fontId="45" fillId="0" borderId="0">
      <alignment vertical="center"/>
    </xf>
    <xf numFmtId="206" fontId="63" fillId="0" borderId="18" applyNumberFormat="0" applyAlignment="0" applyProtection="0">
      <alignment horizontal="left" vertical="center"/>
    </xf>
    <xf numFmtId="207" fontId="56" fillId="0" borderId="0">
      <alignment horizontal="right"/>
    </xf>
    <xf numFmtId="206" fontId="62" fillId="0" borderId="0" applyNumberFormat="0" applyFill="0" applyBorder="0" applyAlignment="0" applyProtection="0">
      <alignment vertical="center"/>
    </xf>
    <xf numFmtId="206" fontId="17" fillId="0" borderId="0"/>
    <xf numFmtId="206" fontId="13" fillId="0" borderId="0">
      <protection locked="0"/>
    </xf>
    <xf numFmtId="206" fontId="13" fillId="0" borderId="0">
      <protection locked="0"/>
    </xf>
    <xf numFmtId="206" fontId="23" fillId="29" borderId="0" applyNumberFormat="0" applyBorder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206" fontId="20" fillId="38" borderId="1"/>
    <xf numFmtId="206" fontId="10" fillId="39" borderId="11" applyNumberFormat="0" applyFont="0" applyAlignment="0" applyProtection="0">
      <alignment vertical="center"/>
    </xf>
    <xf numFmtId="206" fontId="12" fillId="6" borderId="0" applyNumberFormat="0" applyBorder="0" applyAlignment="0" applyProtection="0">
      <alignment vertical="center"/>
    </xf>
    <xf numFmtId="206" fontId="61" fillId="0" borderId="0" applyNumberFormat="0" applyFill="0">
      <alignment horizontal="left" vertical="center"/>
    </xf>
    <xf numFmtId="206" fontId="59" fillId="0" borderId="0" applyNumberFormat="0" applyAlignment="0">
      <alignment horizontal="left"/>
    </xf>
    <xf numFmtId="15" fontId="60" fillId="0" borderId="0"/>
    <xf numFmtId="206" fontId="70" fillId="0" borderId="16" applyNumberFormat="0" applyFill="0" applyAlignment="0" applyProtection="0">
      <alignment vertical="center"/>
    </xf>
    <xf numFmtId="0" fontId="45" fillId="0" borderId="0">
      <alignment vertical="center"/>
    </xf>
    <xf numFmtId="39" fontId="9" fillId="0" borderId="0"/>
    <xf numFmtId="192" fontId="58" fillId="0" borderId="0" applyFont="0" applyFill="0" applyBorder="0" applyAlignment="0" applyProtection="0"/>
    <xf numFmtId="204" fontId="9" fillId="33" borderId="0"/>
    <xf numFmtId="206" fontId="46" fillId="19" borderId="0" applyNumberFormat="0" applyBorder="0" applyAlignment="0" applyProtection="0">
      <alignment vertical="center"/>
    </xf>
    <xf numFmtId="206" fontId="78" fillId="0" borderId="0">
      <alignment horizontal="center" vertical="center"/>
    </xf>
    <xf numFmtId="181" fontId="58" fillId="0" borderId="0" applyFont="0" applyFill="0" applyBorder="0" applyAlignment="0" applyProtection="0"/>
    <xf numFmtId="206" fontId="30" fillId="11" borderId="6" applyNumberFormat="0" applyAlignment="0" applyProtection="0">
      <alignment vertical="center"/>
    </xf>
    <xf numFmtId="206" fontId="9" fillId="0" borderId="0"/>
    <xf numFmtId="206" fontId="10" fillId="0" borderId="0" applyFont="0" applyFill="0" applyBorder="0" applyAlignment="0" applyProtection="0"/>
    <xf numFmtId="206" fontId="57" fillId="0" borderId="0" applyNumberFormat="0" applyAlignment="0"/>
    <xf numFmtId="206" fontId="13" fillId="0" borderId="0"/>
    <xf numFmtId="0" fontId="8" fillId="45" borderId="0" applyNumberFormat="0" applyBorder="0" applyAlignment="0" applyProtection="0">
      <alignment vertical="center"/>
    </xf>
    <xf numFmtId="206" fontId="55" fillId="0" borderId="0" applyNumberFormat="0" applyAlignment="0">
      <alignment horizontal="left"/>
    </xf>
    <xf numFmtId="200" fontId="13" fillId="0" borderId="0"/>
    <xf numFmtId="206" fontId="13" fillId="0" borderId="0">
      <protection locked="0"/>
    </xf>
    <xf numFmtId="200" fontId="13" fillId="0" borderId="0"/>
    <xf numFmtId="200" fontId="13" fillId="0" borderId="0"/>
    <xf numFmtId="0" fontId="53" fillId="0" borderId="0" applyNumberFormat="0" applyFill="0" applyBorder="0" applyAlignment="0" applyProtection="0">
      <alignment vertical="center"/>
    </xf>
    <xf numFmtId="200" fontId="13" fillId="0" borderId="0"/>
    <xf numFmtId="0" fontId="2" fillId="0" borderId="0">
      <alignment vertical="center"/>
    </xf>
    <xf numFmtId="206" fontId="10" fillId="0" borderId="0"/>
    <xf numFmtId="206" fontId="83" fillId="0" borderId="21">
      <alignment horizontal="center"/>
    </xf>
    <xf numFmtId="206" fontId="76" fillId="0" borderId="19" applyNumberFormat="0" applyFill="0" applyAlignment="0" applyProtection="0">
      <alignment vertical="center"/>
    </xf>
    <xf numFmtId="206" fontId="10" fillId="0" borderId="0" applyFill="0" applyBorder="0">
      <alignment horizontal="right"/>
    </xf>
    <xf numFmtId="206" fontId="52" fillId="0" borderId="0" applyFill="0" applyBorder="0">
      <alignment horizontal="right"/>
    </xf>
    <xf numFmtId="0" fontId="4" fillId="0" borderId="0">
      <alignment vertical="center"/>
    </xf>
    <xf numFmtId="206" fontId="51" fillId="0" borderId="0"/>
    <xf numFmtId="206" fontId="50" fillId="0" borderId="0">
      <alignment horizontal="center" wrapText="1"/>
      <protection locked="0"/>
    </xf>
    <xf numFmtId="206" fontId="34" fillId="16" borderId="0" applyNumberFormat="0" applyBorder="0" applyAlignment="0" applyProtection="0">
      <alignment vertical="center"/>
    </xf>
    <xf numFmtId="206" fontId="34" fillId="16" borderId="0" applyNumberFormat="0" applyBorder="0" applyAlignment="0" applyProtection="0">
      <alignment vertical="center"/>
    </xf>
    <xf numFmtId="200" fontId="13" fillId="0" borderId="0"/>
    <xf numFmtId="38" fontId="21" fillId="0" borderId="0" applyFont="0" applyFill="0" applyBorder="0" applyAlignment="0" applyProtection="0"/>
    <xf numFmtId="0" fontId="45" fillId="0" borderId="0">
      <alignment vertical="center"/>
    </xf>
    <xf numFmtId="206" fontId="21" fillId="0" borderId="0" applyFont="0" applyFill="0" applyBorder="0" applyAlignment="0" applyProtection="0"/>
    <xf numFmtId="206" fontId="34" fillId="14" borderId="0" applyNumberFormat="0" applyBorder="0" applyAlignment="0" applyProtection="0">
      <alignment vertical="center"/>
    </xf>
    <xf numFmtId="206" fontId="9" fillId="0" borderId="0"/>
    <xf numFmtId="206" fontId="34" fillId="29" borderId="0" applyNumberFormat="0" applyBorder="0" applyAlignment="0" applyProtection="0">
      <alignment vertical="center"/>
    </xf>
    <xf numFmtId="200" fontId="13" fillId="0" borderId="0"/>
    <xf numFmtId="206" fontId="34" fillId="36" borderId="0" applyNumberFormat="0" applyBorder="0" applyAlignment="0" applyProtection="0">
      <alignment vertical="center"/>
    </xf>
    <xf numFmtId="206" fontId="18" fillId="0" borderId="4" applyNumberFormat="0" applyFill="0" applyAlignment="0" applyProtection="0">
      <alignment vertical="center"/>
    </xf>
    <xf numFmtId="206" fontId="26" fillId="0" borderId="0" applyNumberFormat="0" applyFill="0" applyBorder="0" applyAlignment="0" applyProtection="0"/>
    <xf numFmtId="205" fontId="9" fillId="0" borderId="0" applyFont="0" applyFill="0" applyBorder="0" applyAlignment="0" applyProtection="0"/>
    <xf numFmtId="206" fontId="34" fillId="36" borderId="0" applyNumberFormat="0" applyBorder="0" applyAlignment="0" applyProtection="0">
      <alignment vertical="center"/>
    </xf>
    <xf numFmtId="206" fontId="34" fillId="30" borderId="0" applyNumberFormat="0" applyBorder="0" applyAlignment="0" applyProtection="0">
      <alignment vertical="center"/>
    </xf>
    <xf numFmtId="206" fontId="34" fillId="35" borderId="0" applyNumberFormat="0" applyBorder="0" applyAlignment="0" applyProtection="0">
      <alignment vertical="center"/>
    </xf>
    <xf numFmtId="206" fontId="46" fillId="19" borderId="0" applyNumberFormat="0" applyBorder="0" applyAlignment="0" applyProtection="0">
      <alignment vertical="center"/>
    </xf>
    <xf numFmtId="206" fontId="34" fillId="35" borderId="0" applyNumberFormat="0" applyBorder="0" applyAlignment="0" applyProtection="0">
      <alignment vertical="center"/>
    </xf>
    <xf numFmtId="206" fontId="13" fillId="0" borderId="0">
      <protection locked="0"/>
    </xf>
    <xf numFmtId="206" fontId="23" fillId="42" borderId="0" applyNumberFormat="0" applyBorder="0" applyAlignment="0" applyProtection="0">
      <alignment vertical="center"/>
    </xf>
    <xf numFmtId="206" fontId="23" fillId="42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206" fontId="23" fillId="14" borderId="0" applyNumberFormat="0" applyBorder="0" applyAlignment="0" applyProtection="0">
      <alignment vertical="center"/>
    </xf>
    <xf numFmtId="206" fontId="81" fillId="0" borderId="0" applyNumberFormat="0" applyFill="0" applyBorder="0" applyAlignment="0" applyProtection="0">
      <alignment vertical="center"/>
    </xf>
    <xf numFmtId="206" fontId="23" fillId="14" borderId="0" applyNumberFormat="0" applyBorder="0" applyAlignment="0" applyProtection="0">
      <alignment vertical="center"/>
    </xf>
    <xf numFmtId="206" fontId="23" fillId="16" borderId="0" applyNumberFormat="0" applyBorder="0" applyAlignment="0" applyProtection="0">
      <alignment vertical="center"/>
    </xf>
    <xf numFmtId="206" fontId="23" fillId="27" borderId="0" applyNumberFormat="0" applyBorder="0" applyAlignment="0" applyProtection="0">
      <alignment vertical="center"/>
    </xf>
    <xf numFmtId="206" fontId="23" fillId="11" borderId="0" applyNumberFormat="0" applyBorder="0" applyAlignment="0" applyProtection="0">
      <alignment vertical="center"/>
    </xf>
    <xf numFmtId="206" fontId="23" fillId="39" borderId="0" applyNumberFormat="0" applyBorder="0" applyAlignment="0" applyProtection="0">
      <alignment vertical="center"/>
    </xf>
    <xf numFmtId="206" fontId="23" fillId="39" borderId="0" applyNumberFormat="0" applyBorder="0" applyAlignment="0" applyProtection="0">
      <alignment vertical="center"/>
    </xf>
    <xf numFmtId="204" fontId="9" fillId="7" borderId="0"/>
    <xf numFmtId="206" fontId="23" fillId="16" borderId="0" applyNumberFormat="0" applyBorder="0" applyAlignment="0" applyProtection="0">
      <alignment vertical="center"/>
    </xf>
    <xf numFmtId="206" fontId="23" fillId="11" borderId="0" applyNumberFormat="0" applyBorder="0" applyAlignment="0" applyProtection="0">
      <alignment vertical="center"/>
    </xf>
    <xf numFmtId="206" fontId="13" fillId="0" borderId="0">
      <protection locked="0"/>
    </xf>
    <xf numFmtId="206" fontId="23" fillId="11" borderId="0" applyNumberFormat="0" applyBorder="0" applyAlignment="0" applyProtection="0">
      <alignment vertical="center"/>
    </xf>
    <xf numFmtId="38" fontId="44" fillId="0" borderId="0"/>
    <xf numFmtId="195" fontId="17" fillId="0" borderId="0" applyFill="0" applyBorder="0" applyProtection="0">
      <alignment horizontal="right"/>
    </xf>
    <xf numFmtId="206" fontId="23" fillId="2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/>
    <xf numFmtId="206" fontId="34" fillId="35" borderId="0" applyNumberFormat="0" applyBorder="0" applyAlignment="0" applyProtection="0">
      <alignment vertical="center"/>
    </xf>
    <xf numFmtId="202" fontId="43" fillId="0" borderId="0" applyFill="0" applyBorder="0" applyProtection="0">
      <alignment horizontal="right"/>
    </xf>
    <xf numFmtId="9" fontId="36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186" fontId="42" fillId="0" borderId="0" applyFill="0" applyBorder="0" applyProtection="0">
      <alignment horizontal="center"/>
    </xf>
    <xf numFmtId="197" fontId="42" fillId="0" borderId="0" applyFill="0" applyBorder="0" applyProtection="0">
      <alignment horizontal="center"/>
    </xf>
    <xf numFmtId="206" fontId="24" fillId="0" borderId="0">
      <alignment vertical="top"/>
      <protection locked="0"/>
    </xf>
    <xf numFmtId="206" fontId="41" fillId="11" borderId="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206" fontId="13" fillId="0" borderId="0">
      <protection locked="0"/>
    </xf>
    <xf numFmtId="204" fontId="9" fillId="33" borderId="0"/>
    <xf numFmtId="206" fontId="38" fillId="0" borderId="0">
      <alignment horizontal="left"/>
    </xf>
    <xf numFmtId="187" fontId="17" fillId="0" borderId="0" applyFill="0" applyBorder="0" applyProtection="0">
      <alignment horizontal="right"/>
    </xf>
    <xf numFmtId="206" fontId="80" fillId="0" borderId="0" applyFill="0" applyBorder="0" applyAlignment="0"/>
    <xf numFmtId="206" fontId="13" fillId="0" borderId="0"/>
    <xf numFmtId="9" fontId="5" fillId="0" borderId="0" applyFont="0" applyFill="0" applyBorder="0" applyAlignment="0" applyProtection="0">
      <alignment vertical="center"/>
    </xf>
    <xf numFmtId="206" fontId="13" fillId="0" borderId="0"/>
    <xf numFmtId="9" fontId="9" fillId="0" borderId="0" applyFont="0" applyFill="0" applyBorder="0" applyAlignment="0" applyProtection="0">
      <alignment vertical="center"/>
    </xf>
    <xf numFmtId="206" fontId="13" fillId="0" borderId="0">
      <protection locked="0"/>
    </xf>
    <xf numFmtId="206" fontId="56" fillId="0" borderId="0"/>
    <xf numFmtId="206" fontId="35" fillId="29" borderId="0" applyNumberFormat="0" applyBorder="0" applyAlignment="0" applyProtection="0">
      <alignment vertical="center"/>
    </xf>
    <xf numFmtId="206" fontId="13" fillId="0" borderId="0">
      <protection locked="0"/>
    </xf>
    <xf numFmtId="9" fontId="36" fillId="0" borderId="0" applyFont="0" applyFill="0" applyBorder="0" applyAlignment="0" applyProtection="0">
      <alignment vertical="center"/>
    </xf>
    <xf numFmtId="206" fontId="71" fillId="44" borderId="0" applyNumberFormat="0"/>
    <xf numFmtId="206" fontId="13" fillId="0" borderId="0"/>
    <xf numFmtId="206" fontId="65" fillId="0" borderId="14"/>
    <xf numFmtId="206" fontId="13" fillId="0" borderId="0">
      <protection locked="0"/>
    </xf>
    <xf numFmtId="206" fontId="13" fillId="0" borderId="0"/>
    <xf numFmtId="200" fontId="13" fillId="0" borderId="0"/>
    <xf numFmtId="206" fontId="34" fillId="14" borderId="0" applyNumberFormat="0" applyBorder="0" applyAlignment="0" applyProtection="0">
      <alignment vertical="center"/>
    </xf>
    <xf numFmtId="206" fontId="13" fillId="0" borderId="0"/>
    <xf numFmtId="206" fontId="35" fillId="29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206" fontId="13" fillId="0" borderId="0">
      <protection locked="0"/>
    </xf>
    <xf numFmtId="204" fontId="9" fillId="7" borderId="0"/>
    <xf numFmtId="206" fontId="23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206" fontId="13" fillId="0" borderId="0">
      <protection locked="0"/>
    </xf>
    <xf numFmtId="206" fontId="13" fillId="0" borderId="0">
      <protection locked="0"/>
    </xf>
    <xf numFmtId="206" fontId="13" fillId="0" borderId="0">
      <protection locked="0"/>
    </xf>
    <xf numFmtId="206" fontId="33" fillId="0" borderId="0"/>
    <xf numFmtId="206" fontId="13" fillId="0" borderId="0">
      <protection locked="0"/>
    </xf>
    <xf numFmtId="206" fontId="10" fillId="0" borderId="0" applyNumberFormat="0" applyFill="0" applyBorder="0" applyAlignment="0" applyProtection="0"/>
    <xf numFmtId="206" fontId="34" fillId="29" borderId="0" applyNumberFormat="0" applyBorder="0" applyAlignment="0" applyProtection="0">
      <alignment vertical="center"/>
    </xf>
    <xf numFmtId="212" fontId="9" fillId="0" borderId="0" applyFont="0" applyFill="0" applyBorder="0" applyAlignment="0" applyProtection="0"/>
    <xf numFmtId="206" fontId="13" fillId="0" borderId="0">
      <protection locked="0"/>
    </xf>
    <xf numFmtId="0" fontId="32" fillId="28" borderId="0" applyNumberFormat="0" applyBorder="0" applyAlignment="0" applyProtection="0">
      <alignment vertical="center"/>
    </xf>
    <xf numFmtId="206" fontId="13" fillId="0" borderId="0">
      <protection locked="0"/>
    </xf>
    <xf numFmtId="206" fontId="13" fillId="0" borderId="0">
      <protection locked="0"/>
    </xf>
    <xf numFmtId="0" fontId="47" fillId="0" borderId="8" applyNumberFormat="0" applyFill="0" applyAlignment="0" applyProtection="0">
      <alignment vertical="center"/>
    </xf>
    <xf numFmtId="206" fontId="23" fillId="27" borderId="0" applyNumberFormat="0" applyBorder="0" applyAlignment="0" applyProtection="0">
      <alignment vertical="center"/>
    </xf>
    <xf numFmtId="206" fontId="34" fillId="37" borderId="0" applyNumberFormat="0" applyBorder="0" applyAlignment="0" applyProtection="0">
      <alignment vertical="center"/>
    </xf>
    <xf numFmtId="206" fontId="67" fillId="43" borderId="15" applyNumberFormat="0" applyAlignment="0" applyProtection="0">
      <alignment vertical="center"/>
    </xf>
    <xf numFmtId="206" fontId="13" fillId="0" borderId="0"/>
    <xf numFmtId="206" fontId="10" fillId="0" borderId="0"/>
    <xf numFmtId="49" fontId="17" fillId="0" borderId="0" applyProtection="0">
      <alignment horizontal="left"/>
    </xf>
    <xf numFmtId="206" fontId="21" fillId="0" borderId="0" applyFont="0" applyFill="0" applyBorder="0" applyAlignment="0" applyProtection="0"/>
    <xf numFmtId="0" fontId="16" fillId="48" borderId="0" applyNumberFormat="0" applyBorder="0" applyAlignment="0" applyProtection="0">
      <alignment vertical="center"/>
    </xf>
    <xf numFmtId="206" fontId="9" fillId="0" borderId="0"/>
    <xf numFmtId="0" fontId="37" fillId="32" borderId="5" applyNumberFormat="0" applyAlignment="0" applyProtection="0">
      <alignment vertical="center"/>
    </xf>
    <xf numFmtId="206" fontId="17" fillId="0" borderId="0" applyFont="0" applyFill="0" applyBorder="0" applyAlignment="0" applyProtection="0"/>
    <xf numFmtId="183" fontId="17" fillId="0" borderId="0" applyFill="0" applyBorder="0" applyProtection="0">
      <alignment horizontal="right"/>
    </xf>
    <xf numFmtId="203" fontId="17" fillId="0" borderId="0" applyFill="0" applyBorder="0" applyProtection="0">
      <alignment horizontal="right"/>
    </xf>
    <xf numFmtId="196" fontId="13" fillId="0" borderId="0" applyFont="0" applyFill="0" applyBorder="0" applyAlignment="0" applyProtection="0"/>
    <xf numFmtId="0" fontId="8" fillId="25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/>
    <xf numFmtId="206" fontId="23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39" fontId="9" fillId="0" borderId="0"/>
    <xf numFmtId="0" fontId="29" fillId="21" borderId="5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206" fontId="13" fillId="0" borderId="0"/>
    <xf numFmtId="0" fontId="8" fillId="34" borderId="0" applyNumberFormat="0" applyBorder="0" applyAlignment="0" applyProtection="0">
      <alignment vertical="center"/>
    </xf>
    <xf numFmtId="206" fontId="34" fillId="35" borderId="0" applyNumberFormat="0" applyBorder="0" applyAlignment="0" applyProtection="0">
      <alignment vertical="center"/>
    </xf>
    <xf numFmtId="211" fontId="9" fillId="0" borderId="0" applyNumberFormat="0" applyFill="0" applyBorder="0" applyAlignment="0" applyProtection="0">
      <alignment horizontal="left"/>
    </xf>
    <xf numFmtId="0" fontId="84" fillId="5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04" fontId="9" fillId="7" borderId="0"/>
    <xf numFmtId="193" fontId="17" fillId="0" borderId="0"/>
    <xf numFmtId="206" fontId="23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6" fontId="13" fillId="0" borderId="0"/>
    <xf numFmtId="0" fontId="16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206" fontId="26" fillId="0" borderId="0" applyNumberFormat="0" applyFill="0" applyBorder="0" applyAlignment="0" applyProtection="0"/>
    <xf numFmtId="211" fontId="9" fillId="0" borderId="0" applyNumberFormat="0" applyFill="0" applyBorder="0" applyAlignment="0" applyProtection="0">
      <alignment horizontal="left"/>
    </xf>
    <xf numFmtId="206" fontId="13" fillId="0" borderId="0"/>
    <xf numFmtId="0" fontId="16" fillId="52" borderId="0" applyNumberFormat="0" applyBorder="0" applyAlignment="0" applyProtection="0">
      <alignment vertical="center"/>
    </xf>
    <xf numFmtId="38" fontId="25" fillId="0" borderId="0"/>
    <xf numFmtId="198" fontId="10" fillId="0" borderId="0" applyFill="0" applyBorder="0" applyAlignment="0"/>
    <xf numFmtId="43" fontId="9" fillId="0" borderId="0" applyFont="0" applyFill="0" applyBorder="0" applyAlignment="0" applyProtection="0">
      <alignment vertical="center"/>
    </xf>
    <xf numFmtId="10" fontId="13" fillId="0" borderId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206" fontId="28" fillId="19" borderId="0" applyNumberFormat="0" applyBorder="0" applyAlignment="0" applyProtection="0">
      <alignment vertical="center"/>
    </xf>
    <xf numFmtId="206" fontId="24" fillId="0" borderId="0">
      <alignment vertical="top"/>
      <protection locked="0"/>
    </xf>
    <xf numFmtId="206" fontId="13" fillId="0" borderId="0">
      <protection locked="0"/>
    </xf>
    <xf numFmtId="206" fontId="23" fillId="14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206" fontId="34" fillId="30" borderId="0" applyNumberFormat="0" applyBorder="0" applyAlignment="0" applyProtection="0">
      <alignment vertical="center"/>
    </xf>
    <xf numFmtId="190" fontId="22" fillId="0" borderId="0">
      <alignment horizontal="center" vertical="center"/>
      <protection locked="0"/>
    </xf>
    <xf numFmtId="194" fontId="17" fillId="0" borderId="0" applyFill="0" applyBorder="0" applyProtection="0">
      <alignment horizontal="right"/>
    </xf>
    <xf numFmtId="206" fontId="10" fillId="24" borderId="0" applyNumberFormat="0" applyFont="0" applyBorder="0" applyAlignment="0" applyProtection="0">
      <alignment horizontal="right"/>
    </xf>
    <xf numFmtId="0" fontId="16" fillId="13" borderId="0" applyNumberFormat="0" applyBorder="0" applyAlignment="0" applyProtection="0">
      <alignment vertical="center"/>
    </xf>
    <xf numFmtId="206" fontId="23" fillId="11" borderId="0" applyNumberFormat="0" applyBorder="0" applyAlignment="0" applyProtection="0">
      <alignment vertical="center"/>
    </xf>
    <xf numFmtId="184" fontId="17" fillId="0" borderId="0" applyFill="0" applyBorder="0" applyProtection="0">
      <alignment horizontal="right"/>
    </xf>
    <xf numFmtId="0" fontId="16" fillId="12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200" fontId="13" fillId="0" borderId="0"/>
    <xf numFmtId="206" fontId="20" fillId="11" borderId="1" applyNumberFormat="0" applyBorder="0" applyAlignment="0" applyProtection="0"/>
    <xf numFmtId="206" fontId="13" fillId="0" borderId="0"/>
    <xf numFmtId="0" fontId="79" fillId="32" borderId="2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38" fontId="20" fillId="14" borderId="0" applyNumberFormat="0" applyBorder="0" applyAlignment="0" applyProtection="0"/>
    <xf numFmtId="206" fontId="19" fillId="0" borderId="0"/>
    <xf numFmtId="206" fontId="13" fillId="0" borderId="0"/>
    <xf numFmtId="206" fontId="23" fillId="16" borderId="0" applyNumberFormat="0" applyBorder="0" applyAlignment="0" applyProtection="0">
      <alignment vertical="center"/>
    </xf>
    <xf numFmtId="0" fontId="64" fillId="41" borderId="13" applyNumberFormat="0" applyAlignment="0" applyProtection="0">
      <alignment vertical="center"/>
    </xf>
    <xf numFmtId="206" fontId="10" fillId="0" borderId="0"/>
    <xf numFmtId="206" fontId="13" fillId="0" borderId="0">
      <protection locked="0"/>
    </xf>
    <xf numFmtId="0" fontId="6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206" fontId="13" fillId="0" borderId="0"/>
    <xf numFmtId="40" fontId="49" fillId="0" borderId="0" applyBorder="0">
      <alignment horizontal="right"/>
    </xf>
    <xf numFmtId="206" fontId="13" fillId="0" borderId="0">
      <protection locked="0"/>
    </xf>
    <xf numFmtId="206" fontId="18" fillId="0" borderId="4" applyNumberFormat="0" applyFill="0" applyAlignment="0" applyProtection="0">
      <alignment vertical="center"/>
    </xf>
    <xf numFmtId="19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6" fontId="34" fillId="35" borderId="0" applyNumberFormat="0" applyBorder="0" applyAlignment="0" applyProtection="0">
      <alignment vertical="center"/>
    </xf>
    <xf numFmtId="206" fontId="27" fillId="6" borderId="0" applyNumberFormat="0" applyBorder="0" applyAlignment="0" applyProtection="0">
      <alignment vertical="center"/>
    </xf>
    <xf numFmtId="204" fontId="9" fillId="7" borderId="0"/>
    <xf numFmtId="206" fontId="2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206" fontId="9" fillId="0" borderId="0" applyNumberFormat="0" applyFill="0" applyBorder="0" applyAlignment="0" applyProtection="0">
      <alignment horizontal="left"/>
    </xf>
    <xf numFmtId="206" fontId="13" fillId="0" borderId="0">
      <protection locked="0"/>
    </xf>
    <xf numFmtId="206" fontId="20" fillId="14" borderId="0" applyNumberFormat="0" applyBorder="0" applyAlignment="0" applyProtection="0"/>
    <xf numFmtId="206" fontId="12" fillId="6" borderId="0" applyNumberFormat="0" applyBorder="0" applyAlignment="0" applyProtection="0">
      <alignment vertical="center"/>
    </xf>
    <xf numFmtId="206" fontId="61" fillId="0" borderId="0" applyNumberFormat="0" applyFill="0">
      <alignment horizontal="left" vertical="center"/>
    </xf>
    <xf numFmtId="0" fontId="5" fillId="5" borderId="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206" fontId="11" fillId="0" borderId="2" applyNumberFormat="0" applyFill="0" applyAlignment="0" applyProtection="0">
      <alignment vertical="center"/>
    </xf>
    <xf numFmtId="206" fontId="13" fillId="0" borderId="0"/>
    <xf numFmtId="0" fontId="8" fillId="3" borderId="0" applyNumberFormat="0" applyBorder="0" applyAlignment="0" applyProtection="0">
      <alignment vertical="center"/>
    </xf>
    <xf numFmtId="40" fontId="21" fillId="0" borderId="0" applyFont="0" applyFill="0" applyBorder="0" applyAlignment="0" applyProtection="0"/>
    <xf numFmtId="201" fontId="10" fillId="0" borderId="0" applyFont="0" applyFill="0" applyBorder="0" applyAlignment="0" applyProtection="0"/>
    <xf numFmtId="211" fontId="9" fillId="0" borderId="0" applyNumberFormat="0" applyFill="0" applyBorder="0" applyAlignment="0" applyProtection="0">
      <alignment horizontal="left"/>
    </xf>
    <xf numFmtId="0" fontId="16" fillId="8" borderId="0" applyNumberFormat="0" applyBorder="0" applyAlignment="0" applyProtection="0">
      <alignment vertical="center"/>
    </xf>
    <xf numFmtId="206" fontId="10" fillId="0" borderId="0" applyFont="0" applyFill="0" applyBorder="0" applyAlignment="0" applyProtection="0"/>
    <xf numFmtId="0" fontId="16" fillId="4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206" fontId="4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204" fontId="9" fillId="33" borderId="0"/>
    <xf numFmtId="0" fontId="77" fillId="0" borderId="8" applyNumberFormat="0" applyFill="0" applyAlignment="0" applyProtection="0">
      <alignment vertical="center"/>
    </xf>
    <xf numFmtId="206" fontId="30" fillId="11" borderId="6" applyNumberFormat="0" applyAlignment="0" applyProtection="0">
      <alignment vertical="center"/>
    </xf>
    <xf numFmtId="206" fontId="9" fillId="0" borderId="0"/>
    <xf numFmtId="0" fontId="48" fillId="0" borderId="9" applyNumberFormat="0" applyFill="0" applyAlignment="0" applyProtection="0">
      <alignment vertical="center"/>
    </xf>
  </cellStyleXfs>
  <cellXfs count="21">
    <xf numFmtId="206" fontId="0" fillId="0" borderId="0" xfId="0">
      <alignment vertical="center"/>
    </xf>
    <xf numFmtId="206" fontId="1" fillId="0" borderId="1" xfId="45" applyFont="1" applyFill="1" applyBorder="1" applyAlignment="1">
      <alignment horizontal="center" vertical="center"/>
    </xf>
    <xf numFmtId="210" fontId="1" fillId="0" borderId="1" xfId="45" applyNumberFormat="1" applyFont="1" applyFill="1" applyBorder="1" applyAlignment="1">
      <alignment horizontal="center" vertical="center"/>
    </xf>
    <xf numFmtId="0" fontId="2" fillId="0" borderId="1" xfId="94" applyFont="1" applyBorder="1" applyAlignment="1">
      <alignment horizontal="center" vertical="center"/>
    </xf>
    <xf numFmtId="206" fontId="3" fillId="0" borderId="1" xfId="45" applyFont="1" applyBorder="1" applyAlignment="1">
      <alignment horizontal="center" vertical="center"/>
    </xf>
    <xf numFmtId="185" fontId="1" fillId="0" borderId="1" xfId="45" applyNumberFormat="1" applyFont="1" applyFill="1" applyBorder="1" applyAlignment="1">
      <alignment horizontal="center" vertical="center"/>
    </xf>
    <xf numFmtId="0" fontId="4" fillId="0" borderId="1" xfId="94" applyFont="1" applyBorder="1" applyAlignment="1">
      <alignment horizontal="center" vertical="center"/>
    </xf>
    <xf numFmtId="0" fontId="2" fillId="0" borderId="1" xfId="94" applyBorder="1" applyAlignment="1">
      <alignment horizontal="center" vertical="center"/>
    </xf>
    <xf numFmtId="178" fontId="3" fillId="0" borderId="1" xfId="45" applyNumberFormat="1" applyFont="1" applyBorder="1" applyAlignment="1">
      <alignment horizontal="center" vertical="center"/>
    </xf>
    <xf numFmtId="177" fontId="3" fillId="0" borderId="1" xfId="45" applyNumberFormat="1" applyFont="1" applyBorder="1" applyAlignment="1">
      <alignment horizontal="center" vertical="center"/>
    </xf>
    <xf numFmtId="206" fontId="4" fillId="0" borderId="0" xfId="0" applyFont="1">
      <alignment vertical="center"/>
    </xf>
    <xf numFmtId="176" fontId="0" fillId="0" borderId="1" xfId="0" applyNumberFormat="1" applyFont="1" applyBorder="1" applyAlignment="1">
      <alignment horizontal="center" vertical="center"/>
    </xf>
    <xf numFmtId="206" fontId="5" fillId="0" borderId="1" xfId="45" applyFont="1" applyFill="1" applyBorder="1" applyAlignment="1">
      <alignment horizontal="center" vertical="center"/>
    </xf>
    <xf numFmtId="210" fontId="5" fillId="0" borderId="1" xfId="45" applyNumberFormat="1" applyFont="1" applyFill="1" applyBorder="1" applyAlignment="1">
      <alignment horizontal="center" vertical="center"/>
    </xf>
    <xf numFmtId="0" fontId="0" fillId="0" borderId="1" xfId="94" applyFont="1" applyFill="1" applyBorder="1" applyAlignment="1">
      <alignment horizontal="center" vertical="center"/>
    </xf>
    <xf numFmtId="185" fontId="5" fillId="0" borderId="1" xfId="45" applyNumberFormat="1" applyFont="1" applyFill="1" applyBorder="1" applyAlignment="1">
      <alignment horizontal="center" vertical="center"/>
    </xf>
    <xf numFmtId="39" fontId="0" fillId="0" borderId="1" xfId="0" applyNumberFormat="1" applyBorder="1" applyAlignment="1">
      <alignment horizontal="center" vertical="center"/>
    </xf>
    <xf numFmtId="0" fontId="0" fillId="0" borderId="1" xfId="94" applyFont="1" applyFill="1" applyBorder="1" applyAlignment="1">
      <alignment horizontal="center" vertical="center"/>
    </xf>
    <xf numFmtId="0" fontId="6" fillId="0" borderId="1" xfId="94" applyFont="1" applyFill="1" applyBorder="1" applyAlignment="1">
      <alignment horizontal="center" vertical="center"/>
    </xf>
    <xf numFmtId="206" fontId="7" fillId="0" borderId="1" xfId="45" applyFont="1" applyBorder="1" applyAlignment="1">
      <alignment horizontal="center" vertical="center"/>
    </xf>
    <xf numFmtId="178" fontId="7" fillId="0" borderId="1" xfId="45" applyNumberFormat="1" applyFont="1" applyBorder="1" applyAlignment="1">
      <alignment horizontal="center" vertical="center"/>
    </xf>
  </cellXfs>
  <cellStyles count="362">
    <cellStyle name="常规" xfId="0" builtinId="0"/>
    <cellStyle name="통화_BOILER-CO1" xfId="1"/>
    <cellStyle name="통화 [0]_BOILER-CO1" xfId="2"/>
    <cellStyle name="资产 2" xfId="3"/>
    <cellStyle name="资产" xfId="4"/>
    <cellStyle name="注释 3" xfId="5"/>
    <cellStyle name="输入 3" xfId="6"/>
    <cellStyle name="输入 2" xfId="7"/>
    <cellStyle name="输出 2" xfId="8"/>
    <cellStyle name="强调文字颜色 3 3" xfId="9"/>
    <cellStyle name="强调文字颜色 3 2" xfId="10"/>
    <cellStyle name="强调文字颜色 2 2" xfId="11"/>
    <cellStyle name="强调文字颜色 1 3" xfId="12"/>
    <cellStyle name="强调文字颜色 1 2" xfId="13"/>
    <cellStyle name="千分位_ 白土" xfId="14"/>
    <cellStyle name="千分位[0]_ 白土" xfId="15"/>
    <cellStyle name="烹拳_97MBO" xfId="16"/>
    <cellStyle name="警告文本 3" xfId="17"/>
    <cellStyle name="警告文本 2" xfId="18"/>
    <cellStyle name="解释性文本 2" xfId="19"/>
    <cellStyle name="检查单元格 3" xfId="20"/>
    <cellStyle name="汇总 3" xfId="21"/>
    <cellStyle name="好_10(1)(1)(1).27江氧水电（田玲）" xfId="22"/>
    <cellStyle name="好 3" xfId="23"/>
    <cellStyle name="好 2" xfId="24"/>
    <cellStyle name="常规 9" xfId="25"/>
    <cellStyle name="常规 6" xfId="26"/>
    <cellStyle name="常规 5 3" xfId="27"/>
    <cellStyle name="常规 5 2" xfId="28"/>
    <cellStyle name="常规 5" xfId="29"/>
    <cellStyle name="常规 4 2" xfId="30"/>
    <cellStyle name="霓付 [0]_97MBO" xfId="31"/>
    <cellStyle name="常规 4" xfId="32"/>
    <cellStyle name="常规 3 3" xfId="33"/>
    <cellStyle name="常规 3 2 3" xfId="34"/>
    <cellStyle name="常规 3 2 2 2" xfId="35"/>
    <cellStyle name="常规 3 2 2" xfId="36"/>
    <cellStyle name="常规 3 2" xfId="37"/>
    <cellStyle name="常规 3" xfId="38"/>
    <cellStyle name="强调文字颜色 4 3" xfId="39"/>
    <cellStyle name="常规 2 2 6" xfId="40"/>
    <cellStyle name="强调文字颜色 4 2" xfId="41"/>
    <cellStyle name="常规 2 2 5" xfId="42"/>
    <cellStyle name="常规 2 2 4" xfId="43"/>
    <cellStyle name="常规 2 6" xfId="44"/>
    <cellStyle name="常规 2" xfId="45"/>
    <cellStyle name="差_江氧绿化树评估表 2" xfId="46"/>
    <cellStyle name="差_10(1)(1)(1).27江氧水电（田玲）" xfId="47"/>
    <cellStyle name="普通_ 白土" xfId="48"/>
    <cellStyle name="差 2" xfId="49"/>
    <cellStyle name="标题 6" xfId="50"/>
    <cellStyle name="标题 4 2" xfId="51"/>
    <cellStyle name="标题 3 2" xfId="52"/>
    <cellStyle name="标题 1 2" xfId="53"/>
    <cellStyle name="百分比 3 5" xfId="54"/>
    <cellStyle name="千位[0]_ 应交税金审定表" xfId="55"/>
    <cellStyle name="百分比 3 4 2" xfId="56"/>
    <cellStyle name="百分比 3 4" xfId="57"/>
    <cellStyle name="好_江氧绿化树评估表" xfId="58"/>
    <cellStyle name="百分比 3 3 2" xfId="59"/>
    <cellStyle name="钎霖_laroux" xfId="60"/>
    <cellStyle name="百分比 3 3" xfId="61"/>
    <cellStyle name="百分比 3 2 2" xfId="62"/>
    <cellStyle name="百分比 3 2" xfId="63"/>
    <cellStyle name="百分比 3" xfId="64"/>
    <cellStyle name="subhead" xfId="65"/>
    <cellStyle name="style" xfId="66"/>
    <cellStyle name="RevList 4" xfId="67"/>
    <cellStyle name="强调文字颜色 5 2" xfId="68"/>
    <cellStyle name="RevList 2" xfId="69"/>
    <cellStyle name="常规 2 3 2" xfId="70"/>
    <cellStyle name="PSChar 2" xfId="71"/>
    <cellStyle name="常规 2 3" xfId="72"/>
    <cellStyle name="PSChar" xfId="73"/>
    <cellStyle name="样式 1" xfId="74"/>
    <cellStyle name="pricing" xfId="75"/>
    <cellStyle name="Prefilled" xfId="76"/>
    <cellStyle name="Percent_PICC package Sept2002 (V120021005)1" xfId="77"/>
    <cellStyle name="per.style" xfId="78"/>
    <cellStyle name="Normalny_Arkusz1" xfId="79"/>
    <cellStyle name="Normal_0105第二套审计报表定稿" xfId="80"/>
    <cellStyle name="分级显示行_1_4附件二凯旋评估表" xfId="81"/>
    <cellStyle name="Normal - Style1 6" xfId="82"/>
    <cellStyle name="链接单元格 3" xfId="83"/>
    <cellStyle name="Normal - Style1 5" xfId="84"/>
    <cellStyle name="Normal - Style1 2" xfId="85"/>
    <cellStyle name="Normal - Style1" xfId="86"/>
    <cellStyle name="标题 4 3" xfId="87"/>
    <cellStyle name="Œ…‹æØ‚è_Region Orders (2)" xfId="88"/>
    <cellStyle name="no dec" xfId="89"/>
    <cellStyle name="NewStyle 2" xfId="90"/>
    <cellStyle name="百分比 3 6 2" xfId="91"/>
    <cellStyle name="NewStyle" xfId="92"/>
    <cellStyle name="Monétaire_!!!GO" xfId="93"/>
    <cellStyle name="常规 8" xfId="94"/>
    <cellStyle name="Monétaire [0]_!!!GO" xfId="95"/>
    <cellStyle name="Milliers_!!!GO" xfId="96"/>
    <cellStyle name="Milliers [0]_!!!GO" xfId="97"/>
    <cellStyle name="Linked Cells" xfId="98"/>
    <cellStyle name="标题 3 3" xfId="99"/>
    <cellStyle name="Lines Fill" xfId="100"/>
    <cellStyle name="KPMG Normal Text" xfId="101"/>
    <cellStyle name="?? 2" xfId="102"/>
    <cellStyle name="KPMG Heading 3" xfId="103"/>
    <cellStyle name="InputArea" xfId="104"/>
    <cellStyle name="Linked Cells 2" xfId="105"/>
    <cellStyle name="40% - 强调文字颜色 2 3" xfId="106"/>
    <cellStyle name="Input Cells 6" xfId="107"/>
    <cellStyle name="40% - 强调文字颜色 2 2" xfId="108"/>
    <cellStyle name="Input Cells 5" xfId="109"/>
    <cellStyle name="常规 2 2 2 2" xfId="110"/>
    <cellStyle name="KPMG Heading 4" xfId="111"/>
    <cellStyle name="Input Cells" xfId="112"/>
    <cellStyle name="Input [yellow]" xfId="113"/>
    <cellStyle name="40% - 强调文字颜色 1" xfId="114" builtinId="31"/>
    <cellStyle name="Header2" xfId="115"/>
    <cellStyle name="常规 2 2 2 3" xfId="116"/>
    <cellStyle name="Header1" xfId="117"/>
    <cellStyle name="Format Number Column" xfId="118"/>
    <cellStyle name="标题 5" xfId="119"/>
    <cellStyle name="New Times Roman" xfId="120"/>
    <cellStyle name="e鯪9Y_x000b_" xfId="121"/>
    <cellStyle name="_long term loan - others 300504_Shenhua PBC package 050530_(中企华)审计评估联合申报明细表.V1" xfId="122"/>
    <cellStyle name="40% - 强调文字颜色 3 3" xfId="123"/>
    <cellStyle name="汇总" xfId="124" builtinId="25"/>
    <cellStyle name="entry box" xfId="125"/>
    <cellStyle name="注释 2" xfId="126"/>
    <cellStyle name="好_表样 2" xfId="127"/>
    <cellStyle name="style2 2" xfId="128"/>
    <cellStyle name="Entered" xfId="129"/>
    <cellStyle name="Date" xfId="130"/>
    <cellStyle name="链接单元格 2" xfId="131"/>
    <cellStyle name="常规 2 2 3 2" xfId="132"/>
    <cellStyle name="Normal - Style1 4" xfId="133"/>
    <cellStyle name="Currency_353HHC" xfId="134"/>
    <cellStyle name="Input Cells 2" xfId="135"/>
    <cellStyle name="差_表样" xfId="136"/>
    <cellStyle name="style1" xfId="137"/>
    <cellStyle name="Currency [0]_353HHC" xfId="138"/>
    <cellStyle name="计算 2" xfId="139"/>
    <cellStyle name="常规 2 2 2" xfId="140"/>
    <cellStyle name="Euro 2" xfId="141"/>
    <cellStyle name="COST1" xfId="142"/>
    <cellStyle name="一般_NEGS" xfId="143"/>
    <cellStyle name="20% - 强调文字颜色 1" xfId="144" builtinId="30"/>
    <cellStyle name="Copied" xfId="145"/>
    <cellStyle name="Comma  - Style8" xfId="146"/>
    <cellStyle name="_long term loan - others 300504_附件1：审计评估联合申报明细表" xfId="147"/>
    <cellStyle name="Comma  - Style5" xfId="148"/>
    <cellStyle name="Comma  - Style4" xfId="149"/>
    <cellStyle name="警告文本" xfId="150" builtinId="11"/>
    <cellStyle name="Comma  - Style3" xfId="151"/>
    <cellStyle name="常规 7" xfId="152"/>
    <cellStyle name="_CBRE明细表" xfId="153"/>
    <cellStyle name="Column_Title" xfId="154"/>
    <cellStyle name="汇总 2" xfId="155"/>
    <cellStyle name="Column$Headings" xfId="156"/>
    <cellStyle name="Column Headings" xfId="157"/>
    <cellStyle name="常规 4 3" xfId="158"/>
    <cellStyle name="category" xfId="159"/>
    <cellStyle name="args.style" xfId="160"/>
    <cellStyle name="60% - 强调文字颜色 6 3" xfId="161"/>
    <cellStyle name="60% - 强调文字颜色 6 2" xfId="162"/>
    <cellStyle name="Comma  - Style6" xfId="163"/>
    <cellStyle name="콤마 [0]_BOILER-CO1" xfId="164"/>
    <cellStyle name="常规 3 4" xfId="165"/>
    <cellStyle name="??" xfId="166"/>
    <cellStyle name="60% - 强调文字颜色 4 2" xfId="167"/>
    <cellStyle name="常规 2 4" xfId="168"/>
    <cellStyle name="60% - 强调文字颜色 3 2" xfId="169"/>
    <cellStyle name="Comma  - Style1" xfId="170"/>
    <cellStyle name="60% - 强调文字颜色 2 3" xfId="171"/>
    <cellStyle name="标题 2 2" xfId="172"/>
    <cellStyle name="ColLevel_0" xfId="173"/>
    <cellStyle name="烹拳 [0]_97MBO" xfId="174"/>
    <cellStyle name="60% - 强调文字颜色 2 2" xfId="175"/>
    <cellStyle name="强调文字颜色 6 2" xfId="176"/>
    <cellStyle name="60% - 强调文字颜色 1 3" xfId="177"/>
    <cellStyle name="差 3" xfId="178"/>
    <cellStyle name="60% - 强调文字颜色 1 2" xfId="179"/>
    <cellStyle name="_KPMG original version_附件1：审计评估联合申报明细表" xfId="180"/>
    <cellStyle name="40% - 强调文字颜色 5 3" xfId="181"/>
    <cellStyle name="40% - 强调文字颜色 5 2" xfId="182"/>
    <cellStyle name="千位分隔[0]" xfId="183" builtinId="6"/>
    <cellStyle name="40% - 强调文字颜色 4 3" xfId="184"/>
    <cellStyle name="解释性文本 3" xfId="185"/>
    <cellStyle name="40% - 强调文字颜色 4 2" xfId="186"/>
    <cellStyle name="20% - 强调文字颜色 6 3" xfId="187"/>
    <cellStyle name="20% - 强调文字颜色 5 2" xfId="188"/>
    <cellStyle name="20% - 强调文字颜色 4 3" xfId="189"/>
    <cellStyle name="20% - 强调文字颜色 3 3" xfId="190"/>
    <cellStyle name="20% - 强调文字颜色 3 2" xfId="191"/>
    <cellStyle name="Linked Cells 6" xfId="192"/>
    <cellStyle name="20% - 强调文字颜色 2 3" xfId="193"/>
    <cellStyle name="20% - 强调文字颜色 1 3" xfId="194"/>
    <cellStyle name="_long term loan - others 300504_审计调查表.V3" xfId="195"/>
    <cellStyle name="20% - 强调文字颜色 1 2" xfId="196"/>
    <cellStyle name="KPMG Heading 1" xfId="197"/>
    <cellStyle name="{Thousand}" xfId="198"/>
    <cellStyle name="40% - 强调文字颜色 3 2" xfId="199"/>
    <cellStyle name="千位分隔 2 3" xfId="200"/>
    <cellStyle name="60% - 强调文字颜色 5 3" xfId="201"/>
    <cellStyle name="{Percent}" xfId="202"/>
    <cellStyle name="百分比 3 5 2" xfId="203"/>
    <cellStyle name="货币[0]" xfId="204" builtinId="7"/>
    <cellStyle name="{Month}" xfId="205"/>
    <cellStyle name="{Date}" xfId="206"/>
    <cellStyle name="_复件 资产评估表（2007新准则版）-洋" xfId="207"/>
    <cellStyle name="输出 3" xfId="208"/>
    <cellStyle name="标题" xfId="209" builtinId="15"/>
    <cellStyle name="_Shenhua PBC package 050530_附件1：审计评估联合申报明细表" xfId="210"/>
    <cellStyle name="Input Cells 4" xfId="211"/>
    <cellStyle name="HEADER" xfId="212"/>
    <cellStyle name="{Z'0000(1 dec)}" xfId="213"/>
    <cellStyle name="公司标准表" xfId="214"/>
    <cellStyle name="_Part III.200406.Loan and Liabilities details.(Site Name)_KPMG original version" xfId="215"/>
    <cellStyle name="百分比" xfId="216" builtinId="5"/>
    <cellStyle name="_Part III.200406.Loan and Liabilities details.(Site Name)_KPMG original version_附件1：审计评估联合申报明细表" xfId="217"/>
    <cellStyle name="百分比 2" xfId="218"/>
    <cellStyle name="_Shenhua PBC package 050530_(中企华)审计评估联合申报明细表.V1" xfId="219"/>
    <cellStyle name="KPMG Normal" xfId="220"/>
    <cellStyle name="适中 3" xfId="221"/>
    <cellStyle name="_Shenhua PBC package 050530" xfId="222"/>
    <cellStyle name="百分比 3 6" xfId="223"/>
    <cellStyle name="Sheet Head" xfId="224"/>
    <cellStyle name="_Part III.200406.Loan and Liabilities details.(Site Name)_附件1：审计评估联合申报明细表" xfId="225"/>
    <cellStyle name="Model" xfId="226"/>
    <cellStyle name="_房屋建筑评估申报表" xfId="227"/>
    <cellStyle name="_Part III.200406.Loan and Liabilities details.(Site Name)_Shenhua PBC package 050530_附件1：审计评估联合申报明细表" xfId="228"/>
    <cellStyle name="Comma  - Style7" xfId="229"/>
    <cellStyle name="60% - 强调文字颜色 4 3" xfId="230"/>
    <cellStyle name="_Part III.200406.Loan and Liabilities details.(Site Name)_(中企华)审计评估联合申报明细表.V1" xfId="231"/>
    <cellStyle name="适中 2" xfId="232"/>
    <cellStyle name="百分比 3 7" xfId="233"/>
    <cellStyle name="_审计调查表.V3" xfId="234"/>
    <cellStyle name="Linked Cells 3" xfId="235"/>
    <cellStyle name="40% - 强调文字颜色 6 2" xfId="236"/>
    <cellStyle name="40% - 强调文字颜色 3" xfId="237" builtinId="39"/>
    <cellStyle name="_附件1：审计评估联合申报明细表" xfId="238"/>
    <cellStyle name="_long term loan - others 300504_(中企华)审计评估联合申报明细表.V1" xfId="239"/>
    <cellStyle name="_long term loan - others 300504_Shenhua PBC package 050530_附件1：审计评估联合申报明细表" xfId="240"/>
    <cellStyle name="표준_0N-HANDLING " xfId="241"/>
    <cellStyle name="_long term loan - others 300504_Shenhua PBC package 050530" xfId="242"/>
    <cellStyle name="常规 2 5" xfId="243"/>
    <cellStyle name="60% - 强调文字颜色 3 3" xfId="244"/>
    <cellStyle name="霓付_97MBO" xfId="245"/>
    <cellStyle name="_long term loan - others 300504" xfId="246"/>
    <cellStyle name="差" xfId="247" builtinId="27"/>
    <cellStyle name="_long term loan - others 300504_KPMG original version_(中企华)审计评估联合申报明细表.V1" xfId="248"/>
    <cellStyle name="_long term loan - others 300504_KPMG original version" xfId="249"/>
    <cellStyle name="标题 1" xfId="250" builtinId="16"/>
    <cellStyle name="20% - 强调文字颜色 5 3" xfId="251"/>
    <cellStyle name="强调文字颜色 2 3" xfId="252"/>
    <cellStyle name="检查单元格 2" xfId="253"/>
    <cellStyle name="_Part III.200406.Loan and Liabilities details.(Site Name)_Shenhua PBC package 050530_(中企华)审计评估联合申报明细表.V1" xfId="254"/>
    <cellStyle name="_ET_STYLE_NoName_00_" xfId="255"/>
    <cellStyle name="@_text" xfId="256"/>
    <cellStyle name="?? [0]" xfId="257"/>
    <cellStyle name="60% - 强调文字颜色 6" xfId="258" builtinId="52"/>
    <cellStyle name="常规 2 2" xfId="259"/>
    <cellStyle name="计算" xfId="260" builtinId="22"/>
    <cellStyle name="Euro" xfId="261"/>
    <cellStyle name="{Comma [0]}" xfId="262"/>
    <cellStyle name="{Comma}" xfId="263"/>
    <cellStyle name="Œ…‹æØ‚è [0.00]_Region Orders (2)" xfId="264"/>
    <cellStyle name="20% - 强调文字颜色 4" xfId="265" builtinId="42"/>
    <cellStyle name="Comma [0]_laroux" xfId="266"/>
    <cellStyle name="40% - 强调文字颜色 6 3" xfId="267"/>
    <cellStyle name="40% - 强调文字颜色 4" xfId="268" builtinId="43"/>
    <cellStyle name="强调文字颜色 4" xfId="269" builtinId="41"/>
    <cellStyle name="60% - 强调文字颜色 3" xfId="270" builtinId="40"/>
    <cellStyle name="Normal - Style1 3" xfId="271"/>
    <cellStyle name="输入" xfId="272" builtinId="20"/>
    <cellStyle name="强调文字颜色 3" xfId="273" builtinId="37"/>
    <cellStyle name="_办公设备" xfId="274"/>
    <cellStyle name="20% - 强调文字颜色 3" xfId="275" builtinId="38"/>
    <cellStyle name="强调文字颜色 5 3" xfId="276"/>
    <cellStyle name="RevList 3" xfId="277"/>
    <cellStyle name="好" xfId="278" builtinId="26"/>
    <cellStyle name="适中" xfId="279" builtinId="28"/>
    <cellStyle name="货币" xfId="280" builtinId="4"/>
    <cellStyle name="Linked Cells 4" xfId="281"/>
    <cellStyle name="comma-d" xfId="282"/>
    <cellStyle name="40% - 强调文字颜色 1 3" xfId="283"/>
    <cellStyle name="千位分隔" xfId="284" builtinId="3"/>
    <cellStyle name="_Part III.200406.Loan and Liabilities details.(Site Name)_审计调查表.V3" xfId="285"/>
    <cellStyle name="60% - 强调文字颜色 2" xfId="286" builtinId="36"/>
    <cellStyle name="40% - 强调文字颜色 2" xfId="287" builtinId="35"/>
    <cellStyle name="RowLevel_0" xfId="288"/>
    <cellStyle name="RevList 5" xfId="289"/>
    <cellStyle name="_文函专递0211-施工企业调查表（附件）" xfId="290"/>
    <cellStyle name="强调文字颜色 2" xfId="291" builtinId="33"/>
    <cellStyle name="KPMG Heading 2" xfId="292"/>
    <cellStyle name="Calc Currency (0)" xfId="293"/>
    <cellStyle name="千位分隔 2" xfId="294"/>
    <cellStyle name="Percent [2]" xfId="295"/>
    <cellStyle name="60% - 强调文字颜色 5" xfId="296" builtinId="48"/>
    <cellStyle name="差_江氧绿化树评估表" xfId="297"/>
    <cellStyle name="_资产评估表（2007新准则版）-洋" xfId="298"/>
    <cellStyle name="_KPMG original version" xfId="299"/>
    <cellStyle name="40% - 强调文字颜色 1 2" xfId="300"/>
    <cellStyle name="60% - 强调文字颜色 1" xfId="301" builtinId="32"/>
    <cellStyle name="强调文字颜色 6 3" xfId="302"/>
    <cellStyle name="jktitle" xfId="303"/>
    <cellStyle name="{Thousand [0]}" xfId="304"/>
    <cellStyle name="InputArea 2" xfId="305"/>
    <cellStyle name="60% - 强调文字颜色 4" xfId="306" builtinId="44"/>
    <cellStyle name="20% - 强调文字颜色 4 2" xfId="307"/>
    <cellStyle name="{Z'0000(4 dec)}" xfId="308"/>
    <cellStyle name="强调文字颜色 1" xfId="309" builtinId="29"/>
    <cellStyle name="标题 3" xfId="310" builtinId="18"/>
    <cellStyle name="Comma  - Style2" xfId="311"/>
    <cellStyle name="Input [yellow] 2" xfId="312"/>
    <cellStyle name="_Part III.200406.Loan and Liabilities details.(Site Name)_KPMG original version_(中企华)审计评估联合申报明细表.V1" xfId="313"/>
    <cellStyle name="输出" xfId="314" builtinId="21"/>
    <cellStyle name="20% - 强调文字颜色 5" xfId="315" builtinId="46"/>
    <cellStyle name="Grey" xfId="316"/>
    <cellStyle name="??_0N-HANDLING " xfId="317"/>
    <cellStyle name="gcd" xfId="318"/>
    <cellStyle name="20% - 强调文字颜色 6 2" xfId="319"/>
    <cellStyle name="检查单元格" xfId="320" builtinId="23"/>
    <cellStyle name="0,0_x000d__x000a_NA_x000d__x000a_" xfId="321"/>
    <cellStyle name="_KPMG original version_(中企华)审计评估联合申报明细表.V1" xfId="322"/>
    <cellStyle name="解释性文本" xfId="323" builtinId="53"/>
    <cellStyle name="20% - 强调文字颜色 2" xfId="324" builtinId="34"/>
    <cellStyle name="标题 4" xfId="325" builtinId="19"/>
    <cellStyle name="_Part III.200406.Loan and Liabilities details.(Site Name)_Shenhua PBC package 050530" xfId="326"/>
    <cellStyle name="Subtotal" xfId="327"/>
    <cellStyle name="_long term loan - others 300504_KPMG original version_附件1：审计评估联合申报明细表" xfId="328"/>
    <cellStyle name="标题 2 3" xfId="329"/>
    <cellStyle name="Comma_02(2003.12.31 PBC package.040304)" xfId="330"/>
    <cellStyle name="千位分隔 2 2" xfId="331"/>
    <cellStyle name="Percent [2] 2" xfId="332"/>
    <cellStyle name="60% - 强调文字颜色 5 2" xfId="333"/>
    <cellStyle name="好_江氧绿化树评估表 2" xfId="334"/>
    <cellStyle name="Linked Cells 5" xfId="335"/>
    <cellStyle name="20% - 强调文字颜色 2 2" xfId="336"/>
    <cellStyle name="已访问的超链接" xfId="337" builtinId="9"/>
    <cellStyle name="RevList 6" xfId="338"/>
    <cellStyle name="_(中企华)审计评估联合申报明细表.V1" xfId="339"/>
    <cellStyle name="Grey 2" xfId="340"/>
    <cellStyle name="好_表样" xfId="341"/>
    <cellStyle name="style2" xfId="342"/>
    <cellStyle name="注释" xfId="343" builtinId="10"/>
    <cellStyle name="20% - 强调文字颜色 6" xfId="344" builtinId="50"/>
    <cellStyle name="标题 1 3" xfId="345"/>
    <cellStyle name="_Part III.200406.Loan and Liabilities details.(Site Name)" xfId="346"/>
    <cellStyle name="40% - 强调文字颜色 5" xfId="347" builtinId="47"/>
    <cellStyle name="콤마_BOILER-CO1" xfId="348"/>
    <cellStyle name="千位_ 应交税金审定表" xfId="349"/>
    <cellStyle name="RevList" xfId="350"/>
    <cellStyle name="强调文字颜色 5" xfId="351" builtinId="45"/>
    <cellStyle name="?? [0] 2" xfId="352"/>
    <cellStyle name="强调文字颜色 6" xfId="353" builtinId="49"/>
    <cellStyle name="40% - 强调文字颜色 6" xfId="354" builtinId="51"/>
    <cellStyle name="差_表样 2" xfId="355"/>
    <cellStyle name="超链接" xfId="356" builtinId="8"/>
    <cellStyle name="Input Cells 3" xfId="357"/>
    <cellStyle name="标题 2" xfId="358" builtinId="17"/>
    <cellStyle name="计算 3" xfId="359"/>
    <cellStyle name="常规 2 2 3" xfId="360"/>
    <cellStyle name="链接单元格" xfId="361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6"/>
  <sheetViews>
    <sheetView tabSelected="1" workbookViewId="0">
      <selection activeCell="J7" sqref="J7"/>
    </sheetView>
  </sheetViews>
  <sheetFormatPr defaultColWidth="9" defaultRowHeight="16.8" outlineLevelCol="6"/>
  <cols>
    <col min="1" max="1" width="10.625" customWidth="1"/>
    <col min="2" max="2" width="30.25" customWidth="1"/>
    <col min="3" max="3" width="10.5673076923077" customWidth="1"/>
    <col min="4" max="4" width="11.375" customWidth="1"/>
    <col min="5" max="5" width="14" customWidth="1"/>
    <col min="6" max="6" width="20.75" customWidth="1"/>
    <col min="7" max="7" width="16.875" customWidth="1"/>
    <col min="8" max="8" width="27.8846153846154" customWidth="1"/>
  </cols>
  <sheetData>
    <row r="1" ht="38.25" customHeight="1" spans="1:7">
      <c r="A1" s="12" t="s">
        <v>0</v>
      </c>
      <c r="B1" s="12" t="s">
        <v>1</v>
      </c>
      <c r="C1" s="12" t="s">
        <v>2</v>
      </c>
      <c r="D1" s="12" t="s">
        <v>3</v>
      </c>
      <c r="E1" s="15" t="s">
        <v>4</v>
      </c>
      <c r="F1" s="15" t="s">
        <v>5</v>
      </c>
      <c r="G1" s="12" t="s">
        <v>6</v>
      </c>
    </row>
    <row r="2" ht="21" customHeight="1" spans="1:7">
      <c r="A2" s="13">
        <v>1</v>
      </c>
      <c r="B2" s="14" t="s">
        <v>7</v>
      </c>
      <c r="C2" s="14" t="s">
        <v>8</v>
      </c>
      <c r="D2" s="12" t="s">
        <v>9</v>
      </c>
      <c r="E2" s="15">
        <v>1</v>
      </c>
      <c r="F2" s="16">
        <v>30662.4</v>
      </c>
      <c r="G2" s="14"/>
    </row>
    <row r="3" ht="21" customHeight="1" spans="1:7">
      <c r="A3" s="13">
        <v>2</v>
      </c>
      <c r="B3" s="14" t="s">
        <v>10</v>
      </c>
      <c r="C3" s="14" t="s">
        <v>8</v>
      </c>
      <c r="D3" s="12" t="s">
        <v>9</v>
      </c>
      <c r="E3" s="15">
        <v>1</v>
      </c>
      <c r="F3" s="16">
        <v>71995.2</v>
      </c>
      <c r="G3" s="14"/>
    </row>
    <row r="4" ht="21" customHeight="1" spans="1:7">
      <c r="A4" s="13">
        <v>3</v>
      </c>
      <c r="B4" s="14" t="s">
        <v>7</v>
      </c>
      <c r="C4" s="14" t="s">
        <v>8</v>
      </c>
      <c r="D4" s="12" t="s">
        <v>9</v>
      </c>
      <c r="E4" s="15">
        <v>1</v>
      </c>
      <c r="F4" s="16">
        <v>31142.4</v>
      </c>
      <c r="G4" s="14"/>
    </row>
    <row r="5" ht="21" customHeight="1" spans="1:7">
      <c r="A5" s="13">
        <v>4</v>
      </c>
      <c r="B5" s="14" t="s">
        <v>7</v>
      </c>
      <c r="C5" s="14" t="s">
        <v>8</v>
      </c>
      <c r="D5" s="12" t="s">
        <v>9</v>
      </c>
      <c r="E5" s="15">
        <v>1</v>
      </c>
      <c r="F5" s="16">
        <v>30662.4</v>
      </c>
      <c r="G5" s="14"/>
    </row>
    <row r="6" ht="21" customHeight="1" spans="1:7">
      <c r="A6" s="13">
        <v>5</v>
      </c>
      <c r="B6" s="14" t="s">
        <v>7</v>
      </c>
      <c r="C6" s="14" t="s">
        <v>8</v>
      </c>
      <c r="D6" s="12" t="s">
        <v>9</v>
      </c>
      <c r="E6" s="15">
        <v>1</v>
      </c>
      <c r="F6" s="16">
        <v>30662.4</v>
      </c>
      <c r="G6" s="14"/>
    </row>
    <row r="7" ht="21" customHeight="1" spans="1:7">
      <c r="A7" s="13">
        <v>6</v>
      </c>
      <c r="B7" s="14" t="s">
        <v>11</v>
      </c>
      <c r="C7" s="14" t="s">
        <v>8</v>
      </c>
      <c r="D7" s="12" t="s">
        <v>9</v>
      </c>
      <c r="E7" s="15">
        <v>1</v>
      </c>
      <c r="F7" s="16">
        <v>18235.2</v>
      </c>
      <c r="G7" s="14"/>
    </row>
    <row r="8" ht="21" customHeight="1" spans="1:7">
      <c r="A8" s="13">
        <v>7</v>
      </c>
      <c r="B8" s="14" t="s">
        <v>11</v>
      </c>
      <c r="C8" s="14" t="s">
        <v>8</v>
      </c>
      <c r="D8" s="12" t="s">
        <v>9</v>
      </c>
      <c r="E8" s="15">
        <v>1</v>
      </c>
      <c r="F8" s="16">
        <v>17755.2</v>
      </c>
      <c r="G8" s="14"/>
    </row>
    <row r="9" ht="21" customHeight="1" spans="1:7">
      <c r="A9" s="13">
        <v>8</v>
      </c>
      <c r="B9" s="14" t="s">
        <v>11</v>
      </c>
      <c r="C9" s="14" t="s">
        <v>8</v>
      </c>
      <c r="D9" s="12" t="s">
        <v>9</v>
      </c>
      <c r="E9" s="15">
        <v>1</v>
      </c>
      <c r="F9" s="16">
        <v>18235.2</v>
      </c>
      <c r="G9" s="14"/>
    </row>
    <row r="10" ht="21" customHeight="1" spans="1:7">
      <c r="A10" s="13">
        <v>9</v>
      </c>
      <c r="B10" s="14" t="s">
        <v>11</v>
      </c>
      <c r="C10" s="14" t="s">
        <v>8</v>
      </c>
      <c r="D10" s="12" t="s">
        <v>9</v>
      </c>
      <c r="E10" s="15">
        <v>1</v>
      </c>
      <c r="F10" s="16">
        <v>17755.2</v>
      </c>
      <c r="G10" s="14"/>
    </row>
    <row r="11" ht="21" customHeight="1" spans="1:7">
      <c r="A11" s="13">
        <v>10</v>
      </c>
      <c r="B11" s="14" t="s">
        <v>11</v>
      </c>
      <c r="C11" s="14" t="s">
        <v>8</v>
      </c>
      <c r="D11" s="12" t="s">
        <v>9</v>
      </c>
      <c r="E11" s="15">
        <v>1</v>
      </c>
      <c r="F11" s="16">
        <v>16795.2</v>
      </c>
      <c r="G11" s="14"/>
    </row>
    <row r="12" ht="21" customHeight="1" spans="1:7">
      <c r="A12" s="13">
        <v>11</v>
      </c>
      <c r="B12" s="14" t="s">
        <v>11</v>
      </c>
      <c r="C12" s="14" t="s">
        <v>8</v>
      </c>
      <c r="D12" s="12" t="s">
        <v>9</v>
      </c>
      <c r="E12" s="15">
        <v>1</v>
      </c>
      <c r="F12" s="16">
        <v>16795.2</v>
      </c>
      <c r="G12" s="14"/>
    </row>
    <row r="13" ht="21" customHeight="1" spans="1:7">
      <c r="A13" s="13">
        <v>12</v>
      </c>
      <c r="B13" s="14" t="s">
        <v>11</v>
      </c>
      <c r="C13" s="14" t="s">
        <v>8</v>
      </c>
      <c r="D13" s="12" t="s">
        <v>9</v>
      </c>
      <c r="E13" s="15">
        <v>1</v>
      </c>
      <c r="F13" s="16">
        <v>17275.2</v>
      </c>
      <c r="G13" s="14"/>
    </row>
    <row r="14" ht="21" customHeight="1" spans="1:7">
      <c r="A14" s="13">
        <v>13</v>
      </c>
      <c r="B14" s="14" t="s">
        <v>11</v>
      </c>
      <c r="C14" s="14" t="s">
        <v>8</v>
      </c>
      <c r="D14" s="12" t="s">
        <v>9</v>
      </c>
      <c r="E14" s="15">
        <v>1</v>
      </c>
      <c r="F14" s="16">
        <v>17275.2</v>
      </c>
      <c r="G14" s="14"/>
    </row>
    <row r="15" ht="21" customHeight="1" spans="1:7">
      <c r="A15" s="13">
        <v>14</v>
      </c>
      <c r="B15" s="14" t="s">
        <v>11</v>
      </c>
      <c r="C15" s="14" t="s">
        <v>8</v>
      </c>
      <c r="D15" s="12" t="s">
        <v>9</v>
      </c>
      <c r="E15" s="15">
        <v>1</v>
      </c>
      <c r="F15" s="16">
        <v>17755.2</v>
      </c>
      <c r="G15" s="14"/>
    </row>
    <row r="16" ht="21" customHeight="1" spans="1:7">
      <c r="A16" s="13">
        <v>15</v>
      </c>
      <c r="B16" s="14" t="s">
        <v>11</v>
      </c>
      <c r="C16" s="14" t="s">
        <v>8</v>
      </c>
      <c r="D16" s="12" t="s">
        <v>9</v>
      </c>
      <c r="E16" s="15">
        <v>1</v>
      </c>
      <c r="F16" s="16">
        <v>17755.2</v>
      </c>
      <c r="G16" s="14"/>
    </row>
    <row r="17" ht="21" customHeight="1" spans="1:7">
      <c r="A17" s="13">
        <v>16</v>
      </c>
      <c r="B17" s="14" t="s">
        <v>11</v>
      </c>
      <c r="C17" s="14" t="s">
        <v>8</v>
      </c>
      <c r="D17" s="12" t="s">
        <v>9</v>
      </c>
      <c r="E17" s="15">
        <v>1</v>
      </c>
      <c r="F17" s="16">
        <v>17755.2</v>
      </c>
      <c r="G17" s="14"/>
    </row>
    <row r="18" ht="21" customHeight="1" spans="1:7">
      <c r="A18" s="13">
        <v>17</v>
      </c>
      <c r="B18" s="14" t="s">
        <v>11</v>
      </c>
      <c r="C18" s="14" t="s">
        <v>8</v>
      </c>
      <c r="D18" s="12" t="s">
        <v>9</v>
      </c>
      <c r="E18" s="15">
        <v>1</v>
      </c>
      <c r="F18" s="16">
        <v>17755.2</v>
      </c>
      <c r="G18" s="14"/>
    </row>
    <row r="19" ht="21" customHeight="1" spans="1:7">
      <c r="A19" s="13">
        <v>18</v>
      </c>
      <c r="B19" s="14" t="s">
        <v>11</v>
      </c>
      <c r="C19" s="14" t="s">
        <v>8</v>
      </c>
      <c r="D19" s="12" t="s">
        <v>9</v>
      </c>
      <c r="E19" s="15">
        <v>1</v>
      </c>
      <c r="F19" s="16">
        <v>17275.2</v>
      </c>
      <c r="G19" s="14"/>
    </row>
    <row r="20" ht="21" customHeight="1" spans="1:7">
      <c r="A20" s="13">
        <v>19</v>
      </c>
      <c r="B20" s="14" t="s">
        <v>11</v>
      </c>
      <c r="C20" s="14" t="s">
        <v>8</v>
      </c>
      <c r="D20" s="12" t="s">
        <v>9</v>
      </c>
      <c r="E20" s="15">
        <v>1</v>
      </c>
      <c r="F20" s="16">
        <v>17755.2</v>
      </c>
      <c r="G20" s="14"/>
    </row>
    <row r="21" ht="21" customHeight="1" spans="1:7">
      <c r="A21" s="13">
        <v>20</v>
      </c>
      <c r="B21" s="14" t="s">
        <v>11</v>
      </c>
      <c r="C21" s="14" t="s">
        <v>12</v>
      </c>
      <c r="D21" s="12" t="s">
        <v>9</v>
      </c>
      <c r="E21" s="15">
        <v>1</v>
      </c>
      <c r="F21" s="16">
        <v>36470.4</v>
      </c>
      <c r="G21" s="14"/>
    </row>
    <row r="22" ht="21" customHeight="1" spans="1:7">
      <c r="A22" s="13">
        <v>21</v>
      </c>
      <c r="B22" s="14" t="s">
        <v>13</v>
      </c>
      <c r="C22" s="14" t="s">
        <v>12</v>
      </c>
      <c r="D22" s="12" t="s">
        <v>9</v>
      </c>
      <c r="E22" s="15">
        <v>1</v>
      </c>
      <c r="F22" s="16">
        <v>8908.8</v>
      </c>
      <c r="G22" s="14"/>
    </row>
    <row r="23" ht="21" customHeight="1" spans="1:7">
      <c r="A23" s="13">
        <v>22</v>
      </c>
      <c r="B23" s="14" t="s">
        <v>11</v>
      </c>
      <c r="C23" s="14" t="s">
        <v>8</v>
      </c>
      <c r="D23" s="12" t="s">
        <v>9</v>
      </c>
      <c r="E23" s="15">
        <v>1</v>
      </c>
      <c r="F23" s="16">
        <v>17275.2</v>
      </c>
      <c r="G23" s="14"/>
    </row>
    <row r="24" ht="21" customHeight="1" spans="1:7">
      <c r="A24" s="13">
        <v>23</v>
      </c>
      <c r="B24" s="14" t="s">
        <v>11</v>
      </c>
      <c r="C24" s="14" t="s">
        <v>8</v>
      </c>
      <c r="D24" s="12" t="s">
        <v>9</v>
      </c>
      <c r="E24" s="15">
        <v>1</v>
      </c>
      <c r="F24" s="16">
        <v>18235.2</v>
      </c>
      <c r="G24" s="14"/>
    </row>
    <row r="25" ht="21" customHeight="1" spans="1:7">
      <c r="A25" s="13">
        <v>24</v>
      </c>
      <c r="B25" s="14" t="s">
        <v>11</v>
      </c>
      <c r="C25" s="14" t="s">
        <v>8</v>
      </c>
      <c r="D25" s="12" t="s">
        <v>9</v>
      </c>
      <c r="E25" s="15">
        <v>1</v>
      </c>
      <c r="F25" s="16">
        <v>17275.2</v>
      </c>
      <c r="G25" s="14"/>
    </row>
    <row r="26" ht="21" customHeight="1" spans="1:7">
      <c r="A26" s="13">
        <v>25</v>
      </c>
      <c r="B26" s="14" t="s">
        <v>11</v>
      </c>
      <c r="C26" s="14" t="s">
        <v>14</v>
      </c>
      <c r="D26" s="12" t="s">
        <v>9</v>
      </c>
      <c r="E26" s="15">
        <v>1</v>
      </c>
      <c r="F26" s="16">
        <v>16310.4</v>
      </c>
      <c r="G26" s="14"/>
    </row>
    <row r="27" ht="21" customHeight="1" spans="1:7">
      <c r="A27" s="13">
        <v>26</v>
      </c>
      <c r="B27" s="14" t="s">
        <v>15</v>
      </c>
      <c r="C27" s="14" t="s">
        <v>8</v>
      </c>
      <c r="D27" s="12" t="s">
        <v>9</v>
      </c>
      <c r="E27" s="15">
        <v>1</v>
      </c>
      <c r="F27" s="16">
        <v>1680</v>
      </c>
      <c r="G27" s="14"/>
    </row>
    <row r="28" ht="21" customHeight="1" spans="1:7">
      <c r="A28" s="13">
        <v>27</v>
      </c>
      <c r="B28" s="14" t="s">
        <v>11</v>
      </c>
      <c r="C28" s="14" t="s">
        <v>8</v>
      </c>
      <c r="D28" s="12" t="s">
        <v>9</v>
      </c>
      <c r="E28" s="15">
        <v>1</v>
      </c>
      <c r="F28" s="16">
        <v>18235.2</v>
      </c>
      <c r="G28" s="14"/>
    </row>
    <row r="29" ht="21" customHeight="1" spans="1:7">
      <c r="A29" s="13">
        <v>28</v>
      </c>
      <c r="B29" s="14" t="s">
        <v>11</v>
      </c>
      <c r="C29" s="14" t="s">
        <v>8</v>
      </c>
      <c r="D29" s="12" t="s">
        <v>9</v>
      </c>
      <c r="E29" s="15">
        <v>1</v>
      </c>
      <c r="F29" s="16">
        <v>17755.2</v>
      </c>
      <c r="G29" s="14"/>
    </row>
    <row r="30" ht="21" customHeight="1" spans="1:7">
      <c r="A30" s="13">
        <v>29</v>
      </c>
      <c r="B30" s="14" t="s">
        <v>11</v>
      </c>
      <c r="C30" s="14" t="s">
        <v>16</v>
      </c>
      <c r="D30" s="12" t="s">
        <v>9</v>
      </c>
      <c r="E30" s="15">
        <v>1</v>
      </c>
      <c r="F30" s="16">
        <v>16310.4</v>
      </c>
      <c r="G30" s="14"/>
    </row>
    <row r="31" ht="21" customHeight="1" spans="1:7">
      <c r="A31" s="13">
        <v>30</v>
      </c>
      <c r="B31" s="14" t="s">
        <v>11</v>
      </c>
      <c r="C31" s="14" t="s">
        <v>8</v>
      </c>
      <c r="D31" s="12" t="s">
        <v>9</v>
      </c>
      <c r="E31" s="15">
        <v>1</v>
      </c>
      <c r="F31" s="16">
        <v>17755.2</v>
      </c>
      <c r="G31" s="14"/>
    </row>
    <row r="32" ht="21" customHeight="1" spans="1:7">
      <c r="A32" s="13">
        <v>31</v>
      </c>
      <c r="B32" s="14" t="s">
        <v>11</v>
      </c>
      <c r="C32" s="14" t="s">
        <v>8</v>
      </c>
      <c r="D32" s="12" t="s">
        <v>9</v>
      </c>
      <c r="E32" s="15">
        <v>1</v>
      </c>
      <c r="F32" s="16">
        <v>16795.2</v>
      </c>
      <c r="G32" s="14"/>
    </row>
    <row r="33" ht="21" customHeight="1" spans="1:7">
      <c r="A33" s="13">
        <v>32</v>
      </c>
      <c r="B33" s="14" t="s">
        <v>11</v>
      </c>
      <c r="C33" s="14" t="s">
        <v>8</v>
      </c>
      <c r="D33" s="12" t="s">
        <v>9</v>
      </c>
      <c r="E33" s="15">
        <v>1</v>
      </c>
      <c r="F33" s="16">
        <v>18235.2</v>
      </c>
      <c r="G33" s="14"/>
    </row>
    <row r="34" ht="21" customHeight="1" spans="1:7">
      <c r="A34" s="13">
        <v>33</v>
      </c>
      <c r="B34" s="14" t="s">
        <v>11</v>
      </c>
      <c r="C34" s="14" t="s">
        <v>16</v>
      </c>
      <c r="D34" s="12" t="s">
        <v>9</v>
      </c>
      <c r="E34" s="15">
        <v>1</v>
      </c>
      <c r="F34" s="16">
        <v>16310.4</v>
      </c>
      <c r="G34" s="14"/>
    </row>
    <row r="35" ht="21" customHeight="1" spans="1:7">
      <c r="A35" s="13">
        <v>34</v>
      </c>
      <c r="B35" s="14" t="s">
        <v>11</v>
      </c>
      <c r="C35" s="14" t="s">
        <v>8</v>
      </c>
      <c r="D35" s="12" t="s">
        <v>9</v>
      </c>
      <c r="E35" s="15">
        <v>1</v>
      </c>
      <c r="F35" s="16">
        <v>16795.2</v>
      </c>
      <c r="G35" s="14"/>
    </row>
    <row r="36" ht="21" customHeight="1" spans="1:7">
      <c r="A36" s="13">
        <v>35</v>
      </c>
      <c r="B36" s="14" t="s">
        <v>17</v>
      </c>
      <c r="C36" s="14" t="s">
        <v>8</v>
      </c>
      <c r="D36" s="12" t="s">
        <v>9</v>
      </c>
      <c r="E36" s="15">
        <v>1</v>
      </c>
      <c r="F36" s="16">
        <v>13915.2</v>
      </c>
      <c r="G36" s="14"/>
    </row>
    <row r="37" ht="21" customHeight="1" spans="1:7">
      <c r="A37" s="13">
        <v>36</v>
      </c>
      <c r="B37" s="14" t="s">
        <v>11</v>
      </c>
      <c r="C37" s="14" t="s">
        <v>8</v>
      </c>
      <c r="D37" s="12" t="s">
        <v>9</v>
      </c>
      <c r="E37" s="15">
        <v>1</v>
      </c>
      <c r="F37" s="16">
        <v>17755.2</v>
      </c>
      <c r="G37" s="14"/>
    </row>
    <row r="38" ht="21" customHeight="1" spans="1:7">
      <c r="A38" s="13">
        <v>37</v>
      </c>
      <c r="B38" s="14" t="s">
        <v>11</v>
      </c>
      <c r="C38" s="14" t="s">
        <v>16</v>
      </c>
      <c r="D38" s="12" t="s">
        <v>9</v>
      </c>
      <c r="E38" s="15">
        <v>1</v>
      </c>
      <c r="F38" s="16">
        <v>16310.4</v>
      </c>
      <c r="G38" s="14"/>
    </row>
    <row r="39" ht="21" customHeight="1" spans="1:7">
      <c r="A39" s="13">
        <v>38</v>
      </c>
      <c r="B39" s="14" t="s">
        <v>11</v>
      </c>
      <c r="C39" s="14" t="s">
        <v>8</v>
      </c>
      <c r="D39" s="12" t="s">
        <v>9</v>
      </c>
      <c r="E39" s="15">
        <v>1</v>
      </c>
      <c r="F39" s="16">
        <v>17755.2</v>
      </c>
      <c r="G39" s="14"/>
    </row>
    <row r="40" ht="21" customHeight="1" spans="1:7">
      <c r="A40" s="13">
        <v>39</v>
      </c>
      <c r="B40" s="14" t="s">
        <v>11</v>
      </c>
      <c r="C40" s="14" t="s">
        <v>8</v>
      </c>
      <c r="D40" s="12" t="s">
        <v>9</v>
      </c>
      <c r="E40" s="15">
        <v>1</v>
      </c>
      <c r="F40" s="16">
        <v>17755.2</v>
      </c>
      <c r="G40" s="14"/>
    </row>
    <row r="41" ht="21" customHeight="1" spans="1:7">
      <c r="A41" s="13">
        <v>40</v>
      </c>
      <c r="B41" s="14" t="s">
        <v>11</v>
      </c>
      <c r="C41" s="14" t="s">
        <v>8</v>
      </c>
      <c r="D41" s="12" t="s">
        <v>9</v>
      </c>
      <c r="E41" s="15">
        <v>1</v>
      </c>
      <c r="F41" s="16">
        <v>16315.2</v>
      </c>
      <c r="G41" s="14"/>
    </row>
    <row r="42" ht="21" customHeight="1" spans="1:7">
      <c r="A42" s="13">
        <v>41</v>
      </c>
      <c r="B42" s="14" t="s">
        <v>11</v>
      </c>
      <c r="C42" s="14" t="s">
        <v>8</v>
      </c>
      <c r="D42" s="12" t="s">
        <v>9</v>
      </c>
      <c r="E42" s="15">
        <v>1</v>
      </c>
      <c r="F42" s="16">
        <v>18235.2</v>
      </c>
      <c r="G42" s="14"/>
    </row>
    <row r="43" ht="21" customHeight="1" spans="1:7">
      <c r="A43" s="13">
        <v>42</v>
      </c>
      <c r="B43" s="14" t="s">
        <v>11</v>
      </c>
      <c r="C43" s="14" t="s">
        <v>16</v>
      </c>
      <c r="D43" s="12" t="s">
        <v>9</v>
      </c>
      <c r="E43" s="15">
        <v>1</v>
      </c>
      <c r="F43" s="16">
        <v>16310.4</v>
      </c>
      <c r="G43" s="14"/>
    </row>
    <row r="44" ht="21" customHeight="1" spans="1:7">
      <c r="A44" s="13">
        <v>43</v>
      </c>
      <c r="B44" s="14" t="s">
        <v>11</v>
      </c>
      <c r="C44" s="14" t="s">
        <v>8</v>
      </c>
      <c r="D44" s="12" t="s">
        <v>9</v>
      </c>
      <c r="E44" s="15">
        <v>1</v>
      </c>
      <c r="F44" s="16">
        <v>17275.2</v>
      </c>
      <c r="G44" s="14"/>
    </row>
    <row r="45" ht="21" customHeight="1" spans="1:7">
      <c r="A45" s="13">
        <v>44</v>
      </c>
      <c r="B45" s="14" t="s">
        <v>11</v>
      </c>
      <c r="C45" s="14" t="s">
        <v>8</v>
      </c>
      <c r="D45" s="12" t="s">
        <v>9</v>
      </c>
      <c r="E45" s="15">
        <v>1</v>
      </c>
      <c r="F45" s="16">
        <v>17755.2</v>
      </c>
      <c r="G45" s="14"/>
    </row>
    <row r="46" ht="21" customHeight="1" spans="1:7">
      <c r="A46" s="13">
        <v>45</v>
      </c>
      <c r="B46" s="14" t="s">
        <v>11</v>
      </c>
      <c r="C46" s="14" t="s">
        <v>8</v>
      </c>
      <c r="D46" s="12" t="s">
        <v>9</v>
      </c>
      <c r="E46" s="15">
        <v>1</v>
      </c>
      <c r="F46" s="16">
        <v>17755.2</v>
      </c>
      <c r="G46" s="14"/>
    </row>
    <row r="47" ht="21" customHeight="1" spans="1:7">
      <c r="A47" s="13">
        <v>46</v>
      </c>
      <c r="B47" s="14" t="s">
        <v>11</v>
      </c>
      <c r="C47" s="14" t="s">
        <v>8</v>
      </c>
      <c r="D47" s="12" t="s">
        <v>9</v>
      </c>
      <c r="E47" s="15">
        <v>1</v>
      </c>
      <c r="F47" s="16">
        <v>18715.2</v>
      </c>
      <c r="G47" s="14"/>
    </row>
    <row r="48" ht="21" customHeight="1" spans="1:7">
      <c r="A48" s="13">
        <v>47</v>
      </c>
      <c r="B48" s="14" t="s">
        <v>11</v>
      </c>
      <c r="C48" s="14" t="s">
        <v>8</v>
      </c>
      <c r="D48" s="12" t="s">
        <v>9</v>
      </c>
      <c r="E48" s="15">
        <v>1</v>
      </c>
      <c r="F48" s="16">
        <v>16315.2</v>
      </c>
      <c r="G48" s="14"/>
    </row>
    <row r="49" ht="21" customHeight="1" spans="1:7">
      <c r="A49" s="13">
        <v>48</v>
      </c>
      <c r="B49" s="14" t="s">
        <v>11</v>
      </c>
      <c r="C49" s="14" t="s">
        <v>8</v>
      </c>
      <c r="D49" s="12" t="s">
        <v>9</v>
      </c>
      <c r="E49" s="15">
        <v>1</v>
      </c>
      <c r="F49" s="16">
        <v>18235.2</v>
      </c>
      <c r="G49" s="14"/>
    </row>
    <row r="50" ht="21" customHeight="1" spans="1:7">
      <c r="A50" s="13">
        <v>49</v>
      </c>
      <c r="B50" s="14" t="s">
        <v>11</v>
      </c>
      <c r="C50" s="14" t="s">
        <v>8</v>
      </c>
      <c r="D50" s="12" t="s">
        <v>9</v>
      </c>
      <c r="E50" s="15">
        <v>1</v>
      </c>
      <c r="F50" s="16">
        <v>17275.2</v>
      </c>
      <c r="G50" s="14"/>
    </row>
    <row r="51" ht="21" customHeight="1" spans="1:7">
      <c r="A51" s="13">
        <v>50</v>
      </c>
      <c r="B51" s="14" t="s">
        <v>11</v>
      </c>
      <c r="C51" s="14" t="s">
        <v>8</v>
      </c>
      <c r="D51" s="12" t="s">
        <v>9</v>
      </c>
      <c r="E51" s="15">
        <v>1</v>
      </c>
      <c r="F51" s="16">
        <v>17275.2</v>
      </c>
      <c r="G51" s="14"/>
    </row>
    <row r="52" ht="21" customHeight="1" spans="1:7">
      <c r="A52" s="13">
        <v>51</v>
      </c>
      <c r="B52" s="14" t="s">
        <v>11</v>
      </c>
      <c r="C52" s="14" t="s">
        <v>8</v>
      </c>
      <c r="D52" s="12" t="s">
        <v>9</v>
      </c>
      <c r="E52" s="15">
        <v>1</v>
      </c>
      <c r="F52" s="16">
        <v>17755.2</v>
      </c>
      <c r="G52" s="14"/>
    </row>
    <row r="53" ht="21" customHeight="1" spans="1:7">
      <c r="A53" s="13">
        <v>52</v>
      </c>
      <c r="B53" s="14" t="s">
        <v>11</v>
      </c>
      <c r="C53" s="14" t="s">
        <v>8</v>
      </c>
      <c r="D53" s="12" t="s">
        <v>9</v>
      </c>
      <c r="E53" s="15">
        <v>1</v>
      </c>
      <c r="F53" s="16">
        <v>17755.2</v>
      </c>
      <c r="G53" s="14"/>
    </row>
    <row r="54" ht="21" customHeight="1" spans="1:7">
      <c r="A54" s="13">
        <v>53</v>
      </c>
      <c r="B54" s="14" t="s">
        <v>11</v>
      </c>
      <c r="C54" s="14" t="s">
        <v>8</v>
      </c>
      <c r="D54" s="12" t="s">
        <v>9</v>
      </c>
      <c r="E54" s="15">
        <v>1</v>
      </c>
      <c r="F54" s="16">
        <v>17275.2</v>
      </c>
      <c r="G54" s="14"/>
    </row>
    <row r="55" ht="21" customHeight="1" spans="1:7">
      <c r="A55" s="13">
        <v>54</v>
      </c>
      <c r="B55" s="14" t="s">
        <v>11</v>
      </c>
      <c r="C55" s="14" t="s">
        <v>8</v>
      </c>
      <c r="D55" s="12" t="s">
        <v>9</v>
      </c>
      <c r="E55" s="15">
        <v>1</v>
      </c>
      <c r="F55" s="16">
        <v>16315.2</v>
      </c>
      <c r="G55" s="14"/>
    </row>
    <row r="56" ht="21" customHeight="1" spans="1:7">
      <c r="A56" s="13">
        <v>55</v>
      </c>
      <c r="B56" s="14" t="s">
        <v>11</v>
      </c>
      <c r="C56" s="14" t="s">
        <v>16</v>
      </c>
      <c r="D56" s="12" t="s">
        <v>9</v>
      </c>
      <c r="E56" s="15">
        <v>1</v>
      </c>
      <c r="F56" s="16">
        <v>16310.4</v>
      </c>
      <c r="G56" s="14"/>
    </row>
    <row r="57" ht="21" customHeight="1" spans="1:7">
      <c r="A57" s="13">
        <v>56</v>
      </c>
      <c r="B57" s="14" t="s">
        <v>11</v>
      </c>
      <c r="C57" s="14" t="s">
        <v>8</v>
      </c>
      <c r="D57" s="12" t="s">
        <v>9</v>
      </c>
      <c r="E57" s="15">
        <v>1</v>
      </c>
      <c r="F57" s="16">
        <v>18235.2</v>
      </c>
      <c r="G57" s="14"/>
    </row>
    <row r="58" ht="21" customHeight="1" spans="1:7">
      <c r="A58" s="13">
        <v>57</v>
      </c>
      <c r="B58" s="14" t="s">
        <v>11</v>
      </c>
      <c r="C58" s="14" t="s">
        <v>8</v>
      </c>
      <c r="D58" s="12" t="s">
        <v>9</v>
      </c>
      <c r="E58" s="15">
        <v>1</v>
      </c>
      <c r="F58" s="16">
        <v>17275.2</v>
      </c>
      <c r="G58" s="14"/>
    </row>
    <row r="59" ht="21" customHeight="1" spans="1:7">
      <c r="A59" s="13">
        <v>58</v>
      </c>
      <c r="B59" s="14" t="s">
        <v>11</v>
      </c>
      <c r="C59" s="14" t="s">
        <v>8</v>
      </c>
      <c r="D59" s="12" t="s">
        <v>9</v>
      </c>
      <c r="E59" s="15">
        <v>1</v>
      </c>
      <c r="F59" s="16">
        <v>16795.2</v>
      </c>
      <c r="G59" s="14"/>
    </row>
    <row r="60" ht="21" customHeight="1" spans="1:7">
      <c r="A60" s="13">
        <v>59</v>
      </c>
      <c r="B60" s="14" t="s">
        <v>11</v>
      </c>
      <c r="C60" s="14" t="s">
        <v>8</v>
      </c>
      <c r="D60" s="12" t="s">
        <v>9</v>
      </c>
      <c r="E60" s="15">
        <v>1</v>
      </c>
      <c r="F60" s="16">
        <v>17275.2</v>
      </c>
      <c r="G60" s="14"/>
    </row>
    <row r="61" ht="21" customHeight="1" spans="1:7">
      <c r="A61" s="13">
        <v>60</v>
      </c>
      <c r="B61" s="14" t="s">
        <v>11</v>
      </c>
      <c r="C61" s="14" t="s">
        <v>8</v>
      </c>
      <c r="D61" s="12" t="s">
        <v>9</v>
      </c>
      <c r="E61" s="15">
        <v>1</v>
      </c>
      <c r="F61" s="16">
        <v>18235.2</v>
      </c>
      <c r="G61" s="14"/>
    </row>
    <row r="62" ht="21" customHeight="1" spans="1:7">
      <c r="A62" s="13">
        <v>61</v>
      </c>
      <c r="B62" s="14" t="s">
        <v>11</v>
      </c>
      <c r="C62" s="14" t="s">
        <v>8</v>
      </c>
      <c r="D62" s="12" t="s">
        <v>9</v>
      </c>
      <c r="E62" s="15">
        <v>1</v>
      </c>
      <c r="F62" s="16">
        <v>17275.2</v>
      </c>
      <c r="G62" s="14"/>
    </row>
    <row r="63" ht="21" customHeight="1" spans="1:7">
      <c r="A63" s="13">
        <v>62</v>
      </c>
      <c r="B63" s="14" t="s">
        <v>11</v>
      </c>
      <c r="C63" s="14" t="s">
        <v>8</v>
      </c>
      <c r="D63" s="12" t="s">
        <v>9</v>
      </c>
      <c r="E63" s="15">
        <v>1</v>
      </c>
      <c r="F63" s="16">
        <v>18235.2</v>
      </c>
      <c r="G63" s="14"/>
    </row>
    <row r="64" ht="21" customHeight="1" spans="1:7">
      <c r="A64" s="13">
        <v>63</v>
      </c>
      <c r="B64" s="14" t="s">
        <v>11</v>
      </c>
      <c r="C64" s="14" t="s">
        <v>8</v>
      </c>
      <c r="D64" s="12" t="s">
        <v>9</v>
      </c>
      <c r="E64" s="15">
        <v>1</v>
      </c>
      <c r="F64" s="16">
        <v>17275.2</v>
      </c>
      <c r="G64" s="14"/>
    </row>
    <row r="65" ht="21" customHeight="1" spans="1:7">
      <c r="A65" s="13">
        <v>64</v>
      </c>
      <c r="B65" s="14" t="s">
        <v>11</v>
      </c>
      <c r="C65" s="14" t="s">
        <v>8</v>
      </c>
      <c r="D65" s="12" t="s">
        <v>9</v>
      </c>
      <c r="E65" s="15">
        <v>1</v>
      </c>
      <c r="F65" s="16">
        <v>17755.2</v>
      </c>
      <c r="G65" s="14"/>
    </row>
    <row r="66" ht="21" customHeight="1" spans="1:7">
      <c r="A66" s="13">
        <v>65</v>
      </c>
      <c r="B66" s="14" t="s">
        <v>11</v>
      </c>
      <c r="C66" s="14" t="s">
        <v>8</v>
      </c>
      <c r="D66" s="12" t="s">
        <v>9</v>
      </c>
      <c r="E66" s="15">
        <v>1</v>
      </c>
      <c r="F66" s="16">
        <v>16795.2</v>
      </c>
      <c r="G66" s="14"/>
    </row>
    <row r="67" ht="21" customHeight="1" spans="1:7">
      <c r="A67" s="13">
        <v>66</v>
      </c>
      <c r="B67" s="14" t="s">
        <v>11</v>
      </c>
      <c r="C67" s="14" t="s">
        <v>8</v>
      </c>
      <c r="D67" s="12" t="s">
        <v>9</v>
      </c>
      <c r="E67" s="15">
        <v>1</v>
      </c>
      <c r="F67" s="16">
        <v>18235.2</v>
      </c>
      <c r="G67" s="14"/>
    </row>
    <row r="68" ht="21" customHeight="1" spans="1:7">
      <c r="A68" s="13">
        <v>67</v>
      </c>
      <c r="B68" s="14" t="s">
        <v>11</v>
      </c>
      <c r="C68" s="14" t="s">
        <v>8</v>
      </c>
      <c r="D68" s="12" t="s">
        <v>9</v>
      </c>
      <c r="E68" s="15">
        <v>1</v>
      </c>
      <c r="F68" s="16">
        <v>16315.2</v>
      </c>
      <c r="G68" s="14"/>
    </row>
    <row r="69" ht="21" customHeight="1" spans="1:7">
      <c r="A69" s="13">
        <v>68</v>
      </c>
      <c r="B69" s="14" t="s">
        <v>11</v>
      </c>
      <c r="C69" s="14" t="s">
        <v>8</v>
      </c>
      <c r="D69" s="12" t="s">
        <v>9</v>
      </c>
      <c r="E69" s="15">
        <v>1</v>
      </c>
      <c r="F69" s="16">
        <v>17755.2</v>
      </c>
      <c r="G69" s="14"/>
    </row>
    <row r="70" ht="20.25" customHeight="1" spans="1:7">
      <c r="A70" s="13">
        <v>69</v>
      </c>
      <c r="B70" s="14" t="s">
        <v>11</v>
      </c>
      <c r="C70" s="14" t="s">
        <v>8</v>
      </c>
      <c r="D70" s="12" t="s">
        <v>9</v>
      </c>
      <c r="E70" s="15">
        <v>1</v>
      </c>
      <c r="F70" s="16">
        <v>17275.2</v>
      </c>
      <c r="G70" s="14"/>
    </row>
    <row r="71" ht="20.25" customHeight="1" spans="1:7">
      <c r="A71" s="13">
        <v>70</v>
      </c>
      <c r="B71" s="14" t="s">
        <v>11</v>
      </c>
      <c r="C71" s="14" t="s">
        <v>8</v>
      </c>
      <c r="D71" s="12" t="s">
        <v>9</v>
      </c>
      <c r="E71" s="15">
        <v>1</v>
      </c>
      <c r="F71" s="16">
        <v>16795.2</v>
      </c>
      <c r="G71" s="14"/>
    </row>
    <row r="72" ht="20.25" customHeight="1" spans="1:7">
      <c r="A72" s="13">
        <v>71</v>
      </c>
      <c r="B72" s="14" t="s">
        <v>11</v>
      </c>
      <c r="C72" s="14" t="s">
        <v>8</v>
      </c>
      <c r="D72" s="12" t="s">
        <v>9</v>
      </c>
      <c r="E72" s="15">
        <v>1</v>
      </c>
      <c r="F72" s="16">
        <v>19195.2</v>
      </c>
      <c r="G72" s="14"/>
    </row>
    <row r="73" ht="20.25" customHeight="1" spans="1:7">
      <c r="A73" s="13">
        <v>72</v>
      </c>
      <c r="B73" s="14" t="s">
        <v>11</v>
      </c>
      <c r="C73" s="14" t="s">
        <v>8</v>
      </c>
      <c r="D73" s="12" t="s">
        <v>9</v>
      </c>
      <c r="E73" s="15">
        <v>1</v>
      </c>
      <c r="F73" s="16">
        <v>17275.2</v>
      </c>
      <c r="G73" s="14"/>
    </row>
    <row r="74" ht="20.25" customHeight="1" spans="1:7">
      <c r="A74" s="13">
        <v>73</v>
      </c>
      <c r="B74" s="14" t="s">
        <v>11</v>
      </c>
      <c r="C74" s="14" t="s">
        <v>8</v>
      </c>
      <c r="D74" s="12" t="s">
        <v>9</v>
      </c>
      <c r="E74" s="15">
        <v>1</v>
      </c>
      <c r="F74" s="16">
        <v>17275.2</v>
      </c>
      <c r="G74" s="14"/>
    </row>
    <row r="75" ht="20.25" customHeight="1" spans="1:7">
      <c r="A75" s="13">
        <v>74</v>
      </c>
      <c r="B75" s="14" t="s">
        <v>11</v>
      </c>
      <c r="C75" s="14" t="s">
        <v>8</v>
      </c>
      <c r="D75" s="12" t="s">
        <v>9</v>
      </c>
      <c r="E75" s="15">
        <v>1</v>
      </c>
      <c r="F75" s="16">
        <v>17275.2</v>
      </c>
      <c r="G75" s="14"/>
    </row>
    <row r="76" ht="20.25" customHeight="1" spans="1:7">
      <c r="A76" s="13">
        <v>75</v>
      </c>
      <c r="B76" s="14" t="s">
        <v>11</v>
      </c>
      <c r="C76" s="14" t="s">
        <v>8</v>
      </c>
      <c r="D76" s="12" t="s">
        <v>9</v>
      </c>
      <c r="E76" s="15">
        <v>1</v>
      </c>
      <c r="F76" s="16">
        <v>17755.2</v>
      </c>
      <c r="G76" s="14"/>
    </row>
    <row r="77" ht="20.25" customHeight="1" spans="1:7">
      <c r="A77" s="13">
        <v>76</v>
      </c>
      <c r="B77" s="14" t="s">
        <v>11</v>
      </c>
      <c r="C77" s="14" t="s">
        <v>8</v>
      </c>
      <c r="D77" s="12" t="s">
        <v>9</v>
      </c>
      <c r="E77" s="15">
        <v>1</v>
      </c>
      <c r="F77" s="16">
        <v>16795.2</v>
      </c>
      <c r="G77" s="14"/>
    </row>
    <row r="78" ht="20.25" customHeight="1" spans="1:7">
      <c r="A78" s="13">
        <v>77</v>
      </c>
      <c r="B78" s="14" t="s">
        <v>11</v>
      </c>
      <c r="C78" s="14" t="s">
        <v>8</v>
      </c>
      <c r="D78" s="12" t="s">
        <v>9</v>
      </c>
      <c r="E78" s="15">
        <v>1</v>
      </c>
      <c r="F78" s="16">
        <v>16315.2</v>
      </c>
      <c r="G78" s="14"/>
    </row>
    <row r="79" ht="20.25" customHeight="1" spans="1:7">
      <c r="A79" s="13">
        <v>78</v>
      </c>
      <c r="B79" s="14" t="s">
        <v>11</v>
      </c>
      <c r="C79" s="14" t="s">
        <v>8</v>
      </c>
      <c r="D79" s="12" t="s">
        <v>9</v>
      </c>
      <c r="E79" s="15">
        <v>1</v>
      </c>
      <c r="F79" s="16">
        <v>18715.2</v>
      </c>
      <c r="G79" s="14"/>
    </row>
    <row r="80" ht="20.25" customHeight="1" spans="1:7">
      <c r="A80" s="13">
        <v>79</v>
      </c>
      <c r="B80" s="14" t="s">
        <v>18</v>
      </c>
      <c r="C80" s="14" t="s">
        <v>8</v>
      </c>
      <c r="D80" s="12" t="s">
        <v>9</v>
      </c>
      <c r="E80" s="15">
        <v>1</v>
      </c>
      <c r="F80" s="16">
        <v>23040</v>
      </c>
      <c r="G80" s="14"/>
    </row>
    <row r="81" ht="20.25" customHeight="1" spans="1:7">
      <c r="A81" s="13">
        <v>80</v>
      </c>
      <c r="B81" s="14" t="s">
        <v>11</v>
      </c>
      <c r="C81" s="14" t="s">
        <v>8</v>
      </c>
      <c r="D81" s="12" t="s">
        <v>9</v>
      </c>
      <c r="E81" s="15">
        <v>1</v>
      </c>
      <c r="F81" s="16">
        <v>18235.2</v>
      </c>
      <c r="G81" s="14"/>
    </row>
    <row r="82" ht="20.25" customHeight="1" spans="1:7">
      <c r="A82" s="13">
        <v>81</v>
      </c>
      <c r="B82" s="14" t="s">
        <v>11</v>
      </c>
      <c r="C82" s="14" t="s">
        <v>8</v>
      </c>
      <c r="D82" s="12" t="s">
        <v>9</v>
      </c>
      <c r="E82" s="15">
        <v>1</v>
      </c>
      <c r="F82" s="16">
        <v>18235.2</v>
      </c>
      <c r="G82" s="14"/>
    </row>
    <row r="83" ht="20.25" customHeight="1" spans="1:7">
      <c r="A83" s="13">
        <v>82</v>
      </c>
      <c r="B83" s="14" t="s">
        <v>11</v>
      </c>
      <c r="C83" s="14" t="s">
        <v>8</v>
      </c>
      <c r="D83" s="12" t="s">
        <v>9</v>
      </c>
      <c r="E83" s="15">
        <v>1</v>
      </c>
      <c r="F83" s="16">
        <v>17275.2</v>
      </c>
      <c r="G83" s="14"/>
    </row>
    <row r="84" ht="20.25" customHeight="1" spans="1:7">
      <c r="A84" s="13">
        <v>83</v>
      </c>
      <c r="B84" s="14" t="s">
        <v>11</v>
      </c>
      <c r="C84" s="14" t="s">
        <v>8</v>
      </c>
      <c r="D84" s="12" t="s">
        <v>9</v>
      </c>
      <c r="E84" s="15">
        <v>1</v>
      </c>
      <c r="F84" s="16">
        <v>17275.2</v>
      </c>
      <c r="G84" s="14"/>
    </row>
    <row r="85" ht="20.25" customHeight="1" spans="1:7">
      <c r="A85" s="13">
        <v>84</v>
      </c>
      <c r="B85" s="14" t="s">
        <v>11</v>
      </c>
      <c r="C85" s="14" t="s">
        <v>16</v>
      </c>
      <c r="D85" s="12" t="s">
        <v>9</v>
      </c>
      <c r="E85" s="15">
        <v>1</v>
      </c>
      <c r="F85" s="16">
        <v>15350.4</v>
      </c>
      <c r="G85" s="14"/>
    </row>
    <row r="86" ht="20.25" customHeight="1" spans="1:7">
      <c r="A86" s="13">
        <v>85</v>
      </c>
      <c r="B86" s="14" t="s">
        <v>11</v>
      </c>
      <c r="C86" s="14" t="s">
        <v>8</v>
      </c>
      <c r="D86" s="12" t="s">
        <v>9</v>
      </c>
      <c r="E86" s="15">
        <v>1</v>
      </c>
      <c r="F86" s="16">
        <v>17275.2</v>
      </c>
      <c r="G86" s="14"/>
    </row>
    <row r="87" ht="20.25" customHeight="1" spans="1:7">
      <c r="A87" s="13">
        <v>86</v>
      </c>
      <c r="B87" s="14" t="s">
        <v>11</v>
      </c>
      <c r="C87" s="14" t="s">
        <v>8</v>
      </c>
      <c r="D87" s="12" t="s">
        <v>9</v>
      </c>
      <c r="E87" s="15">
        <v>1</v>
      </c>
      <c r="F87" s="16">
        <v>17275.2</v>
      </c>
      <c r="G87" s="14"/>
    </row>
    <row r="88" ht="20.25" customHeight="1" spans="1:7">
      <c r="A88" s="13">
        <v>87</v>
      </c>
      <c r="B88" s="14" t="s">
        <v>11</v>
      </c>
      <c r="C88" s="14" t="s">
        <v>8</v>
      </c>
      <c r="D88" s="12" t="s">
        <v>9</v>
      </c>
      <c r="E88" s="15">
        <v>1</v>
      </c>
      <c r="F88" s="16">
        <v>18235.2</v>
      </c>
      <c r="G88" s="14"/>
    </row>
    <row r="89" ht="20.25" customHeight="1" spans="1:7">
      <c r="A89" s="13">
        <v>88</v>
      </c>
      <c r="B89" s="14" t="s">
        <v>11</v>
      </c>
      <c r="C89" s="17" t="s">
        <v>19</v>
      </c>
      <c r="D89" s="12" t="s">
        <v>9</v>
      </c>
      <c r="E89" s="15">
        <v>1</v>
      </c>
      <c r="F89" s="16">
        <v>17088</v>
      </c>
      <c r="G89" s="14"/>
    </row>
    <row r="90" ht="20.25" customHeight="1" spans="1:7">
      <c r="A90" s="13">
        <v>89</v>
      </c>
      <c r="B90" s="14" t="s">
        <v>11</v>
      </c>
      <c r="C90" s="14" t="s">
        <v>16</v>
      </c>
      <c r="D90" s="12" t="s">
        <v>9</v>
      </c>
      <c r="E90" s="15">
        <v>1</v>
      </c>
      <c r="F90" s="16">
        <v>16310.4</v>
      </c>
      <c r="G90" s="14"/>
    </row>
    <row r="91" ht="20.25" customHeight="1" spans="1:7">
      <c r="A91" s="13">
        <v>90</v>
      </c>
      <c r="B91" s="14" t="s">
        <v>11</v>
      </c>
      <c r="C91" s="14" t="s">
        <v>8</v>
      </c>
      <c r="D91" s="12" t="s">
        <v>9</v>
      </c>
      <c r="E91" s="15">
        <v>1</v>
      </c>
      <c r="F91" s="16">
        <v>17275.2</v>
      </c>
      <c r="G91" s="14"/>
    </row>
    <row r="92" ht="20.25" customHeight="1" spans="1:7">
      <c r="A92" s="13">
        <v>91</v>
      </c>
      <c r="B92" s="14" t="s">
        <v>11</v>
      </c>
      <c r="C92" s="14" t="s">
        <v>16</v>
      </c>
      <c r="D92" s="12" t="s">
        <v>9</v>
      </c>
      <c r="E92" s="15">
        <v>1</v>
      </c>
      <c r="F92" s="16">
        <v>16310.4</v>
      </c>
      <c r="G92" s="14"/>
    </row>
    <row r="93" ht="20.25" customHeight="1" spans="1:7">
      <c r="A93" s="13">
        <v>92</v>
      </c>
      <c r="B93" s="14" t="s">
        <v>11</v>
      </c>
      <c r="C93" s="14" t="s">
        <v>8</v>
      </c>
      <c r="D93" s="12" t="s">
        <v>9</v>
      </c>
      <c r="E93" s="15">
        <v>1</v>
      </c>
      <c r="F93" s="16">
        <v>17755.2</v>
      </c>
      <c r="G93" s="14"/>
    </row>
    <row r="94" ht="20.25" customHeight="1" spans="1:7">
      <c r="A94" s="13">
        <v>93</v>
      </c>
      <c r="B94" s="14" t="s">
        <v>11</v>
      </c>
      <c r="C94" s="14" t="s">
        <v>8</v>
      </c>
      <c r="D94" s="12" t="s">
        <v>9</v>
      </c>
      <c r="E94" s="15">
        <v>1</v>
      </c>
      <c r="F94" s="16">
        <v>19195.2</v>
      </c>
      <c r="G94" s="14"/>
    </row>
    <row r="95" ht="20.25" customHeight="1" spans="1:7">
      <c r="A95" s="13">
        <v>94</v>
      </c>
      <c r="B95" s="14" t="s">
        <v>11</v>
      </c>
      <c r="C95" s="14" t="s">
        <v>8</v>
      </c>
      <c r="D95" s="12" t="s">
        <v>9</v>
      </c>
      <c r="E95" s="15">
        <v>1</v>
      </c>
      <c r="F95" s="16">
        <v>17275.2</v>
      </c>
      <c r="G95" s="14"/>
    </row>
    <row r="96" ht="20.25" customHeight="1" spans="1:7">
      <c r="A96" s="13">
        <v>95</v>
      </c>
      <c r="B96" s="14" t="s">
        <v>11</v>
      </c>
      <c r="C96" s="14" t="s">
        <v>8</v>
      </c>
      <c r="D96" s="12" t="s">
        <v>9</v>
      </c>
      <c r="E96" s="15">
        <v>1</v>
      </c>
      <c r="F96" s="16">
        <v>18235.2</v>
      </c>
      <c r="G96" s="14"/>
    </row>
    <row r="97" ht="20.25" customHeight="1" spans="1:7">
      <c r="A97" s="13">
        <v>96</v>
      </c>
      <c r="B97" s="14" t="s">
        <v>11</v>
      </c>
      <c r="C97" s="18" t="s">
        <v>20</v>
      </c>
      <c r="D97" s="12" t="s">
        <v>9</v>
      </c>
      <c r="E97" s="15">
        <v>1</v>
      </c>
      <c r="F97" s="16">
        <v>17088</v>
      </c>
      <c r="G97" s="14"/>
    </row>
    <row r="98" ht="20.25" customHeight="1" spans="1:7">
      <c r="A98" s="13">
        <v>97</v>
      </c>
      <c r="B98" s="14" t="s">
        <v>11</v>
      </c>
      <c r="C98" s="14" t="s">
        <v>8</v>
      </c>
      <c r="D98" s="12" t="s">
        <v>9</v>
      </c>
      <c r="E98" s="15">
        <v>1</v>
      </c>
      <c r="F98" s="16">
        <v>17275.2</v>
      </c>
      <c r="G98" s="14"/>
    </row>
    <row r="99" ht="23.25" customHeight="1" spans="1:7">
      <c r="A99" s="13">
        <v>98</v>
      </c>
      <c r="B99" s="14" t="s">
        <v>11</v>
      </c>
      <c r="C99" s="14" t="s">
        <v>8</v>
      </c>
      <c r="D99" s="12" t="s">
        <v>9</v>
      </c>
      <c r="E99" s="15">
        <v>1</v>
      </c>
      <c r="F99" s="16">
        <v>17275.2</v>
      </c>
      <c r="G99" s="14"/>
    </row>
    <row r="100" ht="23.25" customHeight="1" spans="1:7">
      <c r="A100" s="13">
        <v>99</v>
      </c>
      <c r="B100" s="14" t="s">
        <v>11</v>
      </c>
      <c r="C100" s="14" t="s">
        <v>16</v>
      </c>
      <c r="D100" s="12" t="s">
        <v>9</v>
      </c>
      <c r="E100" s="15">
        <v>1</v>
      </c>
      <c r="F100" s="16">
        <v>15830.4</v>
      </c>
      <c r="G100" s="14"/>
    </row>
    <row r="101" ht="23.25" customHeight="1" spans="1:7">
      <c r="A101" s="13">
        <v>100</v>
      </c>
      <c r="B101" s="14" t="s">
        <v>11</v>
      </c>
      <c r="C101" s="14" t="s">
        <v>8</v>
      </c>
      <c r="D101" s="12" t="s">
        <v>9</v>
      </c>
      <c r="E101" s="15">
        <v>1</v>
      </c>
      <c r="F101" s="16">
        <v>17755.2</v>
      </c>
      <c r="G101" s="14"/>
    </row>
    <row r="102" ht="23.25" customHeight="1" spans="1:7">
      <c r="A102" s="13">
        <v>101</v>
      </c>
      <c r="B102" s="14" t="s">
        <v>11</v>
      </c>
      <c r="C102" s="14" t="s">
        <v>8</v>
      </c>
      <c r="D102" s="12" t="s">
        <v>9</v>
      </c>
      <c r="E102" s="15">
        <v>1</v>
      </c>
      <c r="F102" s="16">
        <v>17755.2</v>
      </c>
      <c r="G102" s="14"/>
    </row>
    <row r="103" ht="23.25" customHeight="1" spans="1:7">
      <c r="A103" s="13">
        <v>102</v>
      </c>
      <c r="B103" s="14" t="s">
        <v>11</v>
      </c>
      <c r="C103" s="14" t="s">
        <v>8</v>
      </c>
      <c r="D103" s="12" t="s">
        <v>9</v>
      </c>
      <c r="E103" s="15">
        <v>1</v>
      </c>
      <c r="F103" s="16">
        <v>18715.2</v>
      </c>
      <c r="G103" s="14"/>
    </row>
    <row r="104" ht="23.25" customHeight="1" spans="1:7">
      <c r="A104" s="13">
        <v>103</v>
      </c>
      <c r="B104" s="14" t="s">
        <v>11</v>
      </c>
      <c r="C104" s="14" t="s">
        <v>8</v>
      </c>
      <c r="D104" s="12" t="s">
        <v>9</v>
      </c>
      <c r="E104" s="15">
        <v>1</v>
      </c>
      <c r="F104" s="16">
        <v>18235.2</v>
      </c>
      <c r="G104" s="14"/>
    </row>
    <row r="105" ht="23.25" customHeight="1" spans="1:7">
      <c r="A105" s="13">
        <v>104</v>
      </c>
      <c r="B105" s="14" t="s">
        <v>11</v>
      </c>
      <c r="C105" s="14" t="s">
        <v>8</v>
      </c>
      <c r="D105" s="12" t="s">
        <v>9</v>
      </c>
      <c r="E105" s="15">
        <v>1</v>
      </c>
      <c r="F105" s="16">
        <v>18715.2</v>
      </c>
      <c r="G105" s="14"/>
    </row>
    <row r="106" ht="23.25" customHeight="1" spans="1:7">
      <c r="A106" s="13">
        <v>105</v>
      </c>
      <c r="B106" s="14" t="s">
        <v>11</v>
      </c>
      <c r="C106" s="14" t="s">
        <v>8</v>
      </c>
      <c r="D106" s="12" t="s">
        <v>9</v>
      </c>
      <c r="E106" s="15">
        <v>1</v>
      </c>
      <c r="F106" s="16">
        <v>18235.2</v>
      </c>
      <c r="G106" s="14"/>
    </row>
    <row r="107" ht="23.25" customHeight="1" spans="1:7">
      <c r="A107" s="13">
        <v>106</v>
      </c>
      <c r="B107" s="14" t="s">
        <v>11</v>
      </c>
      <c r="C107" s="14" t="s">
        <v>8</v>
      </c>
      <c r="D107" s="12" t="s">
        <v>9</v>
      </c>
      <c r="E107" s="15">
        <v>1</v>
      </c>
      <c r="F107" s="16">
        <v>17275.2</v>
      </c>
      <c r="G107" s="14"/>
    </row>
    <row r="108" ht="23.25" customHeight="1" spans="1:7">
      <c r="A108" s="13">
        <v>107</v>
      </c>
      <c r="B108" s="14" t="s">
        <v>11</v>
      </c>
      <c r="C108" s="14" t="s">
        <v>8</v>
      </c>
      <c r="D108" s="12" t="s">
        <v>9</v>
      </c>
      <c r="E108" s="15">
        <v>1</v>
      </c>
      <c r="F108" s="16">
        <v>18715.2</v>
      </c>
      <c r="G108" s="14"/>
    </row>
    <row r="109" ht="23.25" customHeight="1" spans="1:7">
      <c r="A109" s="13">
        <v>108</v>
      </c>
      <c r="B109" s="14" t="s">
        <v>11</v>
      </c>
      <c r="C109" s="14" t="s">
        <v>8</v>
      </c>
      <c r="D109" s="12" t="s">
        <v>9</v>
      </c>
      <c r="E109" s="15">
        <v>1</v>
      </c>
      <c r="F109" s="16">
        <v>17275.2</v>
      </c>
      <c r="G109" s="14"/>
    </row>
    <row r="110" ht="23.25" customHeight="1" spans="1:7">
      <c r="A110" s="13">
        <v>109</v>
      </c>
      <c r="B110" s="14" t="s">
        <v>11</v>
      </c>
      <c r="C110" s="14" t="s">
        <v>8</v>
      </c>
      <c r="D110" s="12" t="s">
        <v>9</v>
      </c>
      <c r="E110" s="15">
        <v>1</v>
      </c>
      <c r="F110" s="16">
        <v>17755.2</v>
      </c>
      <c r="G110" s="14"/>
    </row>
    <row r="111" ht="23.25" customHeight="1" spans="1:7">
      <c r="A111" s="13">
        <v>110</v>
      </c>
      <c r="B111" s="14" t="s">
        <v>11</v>
      </c>
      <c r="C111" s="14" t="s">
        <v>8</v>
      </c>
      <c r="D111" s="12" t="s">
        <v>9</v>
      </c>
      <c r="E111" s="15">
        <v>1</v>
      </c>
      <c r="F111" s="16">
        <v>16795.2</v>
      </c>
      <c r="G111" s="14"/>
    </row>
    <row r="112" ht="23.25" customHeight="1" spans="1:7">
      <c r="A112" s="13">
        <v>111</v>
      </c>
      <c r="B112" s="14" t="s">
        <v>11</v>
      </c>
      <c r="C112" s="14" t="s">
        <v>8</v>
      </c>
      <c r="D112" s="12" t="s">
        <v>9</v>
      </c>
      <c r="E112" s="15">
        <v>1</v>
      </c>
      <c r="F112" s="16">
        <v>18235.2</v>
      </c>
      <c r="G112" s="14"/>
    </row>
    <row r="113" ht="23.25" customHeight="1" spans="1:7">
      <c r="A113" s="13">
        <v>112</v>
      </c>
      <c r="B113" s="14" t="s">
        <v>11</v>
      </c>
      <c r="C113" s="14" t="s">
        <v>8</v>
      </c>
      <c r="D113" s="12" t="s">
        <v>9</v>
      </c>
      <c r="E113" s="15">
        <v>1</v>
      </c>
      <c r="F113" s="16">
        <v>18715.2</v>
      </c>
      <c r="G113" s="14"/>
    </row>
    <row r="114" ht="23.25" customHeight="1" spans="1:7">
      <c r="A114" s="13">
        <v>113</v>
      </c>
      <c r="B114" s="14" t="s">
        <v>11</v>
      </c>
      <c r="C114" s="14" t="s">
        <v>8</v>
      </c>
      <c r="D114" s="12" t="s">
        <v>9</v>
      </c>
      <c r="E114" s="15">
        <v>1</v>
      </c>
      <c r="F114" s="16">
        <v>18715.2</v>
      </c>
      <c r="G114" s="14"/>
    </row>
    <row r="115" ht="23.25" customHeight="1" spans="1:7">
      <c r="A115" s="13">
        <v>114</v>
      </c>
      <c r="B115" s="14" t="s">
        <v>11</v>
      </c>
      <c r="C115" s="14" t="s">
        <v>8</v>
      </c>
      <c r="D115" s="12" t="s">
        <v>9</v>
      </c>
      <c r="E115" s="15">
        <v>1</v>
      </c>
      <c r="F115" s="16">
        <v>18235.2</v>
      </c>
      <c r="G115" s="14"/>
    </row>
    <row r="116" ht="23.25" customHeight="1" spans="1:7">
      <c r="A116" s="13">
        <v>115</v>
      </c>
      <c r="B116" s="14" t="s">
        <v>11</v>
      </c>
      <c r="C116" s="14" t="s">
        <v>8</v>
      </c>
      <c r="D116" s="12" t="s">
        <v>9</v>
      </c>
      <c r="E116" s="15">
        <v>1</v>
      </c>
      <c r="F116" s="16">
        <v>17755.2</v>
      </c>
      <c r="G116" s="14"/>
    </row>
    <row r="117" ht="23.25" customHeight="1" spans="1:7">
      <c r="A117" s="13">
        <v>116</v>
      </c>
      <c r="B117" s="14" t="s">
        <v>11</v>
      </c>
      <c r="C117" s="14" t="s">
        <v>8</v>
      </c>
      <c r="D117" s="12" t="s">
        <v>9</v>
      </c>
      <c r="E117" s="15">
        <v>1</v>
      </c>
      <c r="F117" s="16">
        <v>17275.2</v>
      </c>
      <c r="G117" s="14"/>
    </row>
    <row r="118" ht="23.25" customHeight="1" spans="1:7">
      <c r="A118" s="13">
        <v>117</v>
      </c>
      <c r="B118" s="14" t="s">
        <v>11</v>
      </c>
      <c r="C118" s="14" t="s">
        <v>8</v>
      </c>
      <c r="D118" s="12" t="s">
        <v>9</v>
      </c>
      <c r="E118" s="15">
        <v>1</v>
      </c>
      <c r="F118" s="16">
        <v>18715.2</v>
      </c>
      <c r="G118" s="14"/>
    </row>
    <row r="119" ht="23.25" customHeight="1" spans="1:7">
      <c r="A119" s="13">
        <v>118</v>
      </c>
      <c r="B119" s="14" t="s">
        <v>11</v>
      </c>
      <c r="C119" s="14" t="s">
        <v>8</v>
      </c>
      <c r="D119" s="12" t="s">
        <v>9</v>
      </c>
      <c r="E119" s="15">
        <v>1</v>
      </c>
      <c r="F119" s="16">
        <v>18235.2</v>
      </c>
      <c r="G119" s="14"/>
    </row>
    <row r="120" ht="23.25" customHeight="1" spans="1:7">
      <c r="A120" s="13">
        <v>119</v>
      </c>
      <c r="B120" s="14" t="s">
        <v>11</v>
      </c>
      <c r="C120" s="14" t="s">
        <v>8</v>
      </c>
      <c r="D120" s="12" t="s">
        <v>9</v>
      </c>
      <c r="E120" s="15">
        <v>1</v>
      </c>
      <c r="F120" s="16">
        <v>16795.2</v>
      </c>
      <c r="G120" s="14"/>
    </row>
    <row r="121" ht="23.25" customHeight="1" spans="1:7">
      <c r="A121" s="13">
        <v>120</v>
      </c>
      <c r="B121" s="14" t="s">
        <v>11</v>
      </c>
      <c r="C121" s="14" t="s">
        <v>8</v>
      </c>
      <c r="D121" s="12" t="s">
        <v>9</v>
      </c>
      <c r="E121" s="15">
        <v>1</v>
      </c>
      <c r="F121" s="16">
        <v>17275.2</v>
      </c>
      <c r="G121" s="14"/>
    </row>
    <row r="122" ht="23.25" customHeight="1" spans="1:7">
      <c r="A122" s="13">
        <v>121</v>
      </c>
      <c r="B122" s="14" t="s">
        <v>11</v>
      </c>
      <c r="C122" s="14" t="s">
        <v>8</v>
      </c>
      <c r="D122" s="12" t="s">
        <v>9</v>
      </c>
      <c r="E122" s="15">
        <v>1</v>
      </c>
      <c r="F122" s="16">
        <v>18715.2</v>
      </c>
      <c r="G122" s="14"/>
    </row>
    <row r="123" ht="23.25" customHeight="1" spans="1:7">
      <c r="A123" s="13">
        <v>122</v>
      </c>
      <c r="B123" s="14" t="s">
        <v>11</v>
      </c>
      <c r="C123" s="14" t="s">
        <v>8</v>
      </c>
      <c r="D123" s="12" t="s">
        <v>9</v>
      </c>
      <c r="E123" s="15">
        <v>1</v>
      </c>
      <c r="F123" s="16">
        <v>17275.2</v>
      </c>
      <c r="G123" s="14"/>
    </row>
    <row r="124" ht="23.25" customHeight="1" spans="1:7">
      <c r="A124" s="13">
        <v>123</v>
      </c>
      <c r="B124" s="14" t="s">
        <v>11</v>
      </c>
      <c r="C124" s="14" t="s">
        <v>8</v>
      </c>
      <c r="D124" s="12" t="s">
        <v>9</v>
      </c>
      <c r="E124" s="15">
        <v>1</v>
      </c>
      <c r="F124" s="16">
        <v>17755.2</v>
      </c>
      <c r="G124" s="14"/>
    </row>
    <row r="125" ht="23.25" customHeight="1" spans="1:7">
      <c r="A125" s="13">
        <v>124</v>
      </c>
      <c r="B125" s="14" t="s">
        <v>11</v>
      </c>
      <c r="C125" s="14" t="s">
        <v>8</v>
      </c>
      <c r="D125" s="12" t="s">
        <v>9</v>
      </c>
      <c r="E125" s="15">
        <v>1</v>
      </c>
      <c r="F125" s="16">
        <v>18715.2</v>
      </c>
      <c r="G125" s="14"/>
    </row>
    <row r="126" ht="21.95" customHeight="1" spans="1:7">
      <c r="A126" s="19" t="s">
        <v>21</v>
      </c>
      <c r="B126" s="19"/>
      <c r="C126" s="19"/>
      <c r="D126" s="19"/>
      <c r="E126" s="20"/>
      <c r="F126" s="16">
        <v>2276890</v>
      </c>
      <c r="G126" s="19"/>
    </row>
  </sheetData>
  <mergeCells count="1">
    <mergeCell ref="A126:B12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workbookViewId="0">
      <selection activeCell="D19" sqref="D19"/>
    </sheetView>
  </sheetViews>
  <sheetFormatPr defaultColWidth="9" defaultRowHeight="16.8" outlineLevelCol="5"/>
  <cols>
    <col min="1" max="1" width="10.625" customWidth="1"/>
    <col min="2" max="2" width="15.125" customWidth="1"/>
    <col min="3" max="3" width="13.7788461538462" customWidth="1"/>
    <col min="4" max="4" width="12.75" customWidth="1"/>
    <col min="5" max="5" width="18.125" customWidth="1"/>
    <col min="6" max="6" width="16.875" customWidth="1"/>
    <col min="7" max="7" width="28.2019230769231" customWidth="1"/>
  </cols>
  <sheetData>
    <row r="1" ht="38.25" customHeight="1" spans="1:6">
      <c r="A1" s="1" t="s">
        <v>0</v>
      </c>
      <c r="B1" s="1" t="s">
        <v>1</v>
      </c>
      <c r="C1" s="1" t="s">
        <v>3</v>
      </c>
      <c r="D1" s="5" t="s">
        <v>4</v>
      </c>
      <c r="E1" s="5" t="s">
        <v>5</v>
      </c>
      <c r="F1" s="1" t="s">
        <v>6</v>
      </c>
    </row>
    <row r="2" ht="21" customHeight="1" spans="1:6">
      <c r="A2" s="2">
        <v>1</v>
      </c>
      <c r="B2" s="3" t="s">
        <v>22</v>
      </c>
      <c r="C2" s="1" t="s">
        <v>23</v>
      </c>
      <c r="D2" s="5">
        <v>1</v>
      </c>
      <c r="E2" s="11">
        <v>24000</v>
      </c>
      <c r="F2" s="7"/>
    </row>
    <row r="3" ht="21" customHeight="1" spans="1:6">
      <c r="A3" s="2">
        <v>2</v>
      </c>
      <c r="B3" s="3" t="s">
        <v>24</v>
      </c>
      <c r="C3" s="1" t="s">
        <v>23</v>
      </c>
      <c r="D3" s="5">
        <v>1</v>
      </c>
      <c r="E3" s="11">
        <v>16000</v>
      </c>
      <c r="F3" s="7"/>
    </row>
    <row r="4" ht="21" customHeight="1" spans="1:6">
      <c r="A4" s="2">
        <v>3</v>
      </c>
      <c r="B4" s="3" t="s">
        <v>25</v>
      </c>
      <c r="C4" s="1" t="s">
        <v>23</v>
      </c>
      <c r="D4" s="5">
        <v>1</v>
      </c>
      <c r="E4" s="11">
        <v>16000</v>
      </c>
      <c r="F4" s="7"/>
    </row>
    <row r="5" ht="21" customHeight="1" spans="1:6">
      <c r="A5" s="2">
        <v>4</v>
      </c>
      <c r="B5" s="3" t="s">
        <v>26</v>
      </c>
      <c r="C5" s="1" t="s">
        <v>23</v>
      </c>
      <c r="D5" s="5">
        <v>1</v>
      </c>
      <c r="E5" s="11">
        <v>40000</v>
      </c>
      <c r="F5" s="7"/>
    </row>
    <row r="6" ht="21" customHeight="1" spans="1:6">
      <c r="A6" s="2">
        <v>5</v>
      </c>
      <c r="B6" s="3" t="s">
        <v>27</v>
      </c>
      <c r="C6" s="1" t="s">
        <v>23</v>
      </c>
      <c r="D6" s="5">
        <v>1</v>
      </c>
      <c r="E6" s="11">
        <v>32000</v>
      </c>
      <c r="F6" s="7"/>
    </row>
    <row r="7" ht="21" customHeight="1" spans="1:6">
      <c r="A7" s="2">
        <v>6</v>
      </c>
      <c r="B7" s="3" t="s">
        <v>28</v>
      </c>
      <c r="C7" s="1" t="s">
        <v>23</v>
      </c>
      <c r="D7" s="5">
        <v>1</v>
      </c>
      <c r="E7" s="11">
        <v>2400</v>
      </c>
      <c r="F7" s="7"/>
    </row>
    <row r="8" ht="21" customHeight="1" spans="1:6">
      <c r="A8" s="2">
        <v>7</v>
      </c>
      <c r="B8" s="3" t="s">
        <v>29</v>
      </c>
      <c r="C8" s="1" t="s">
        <v>23</v>
      </c>
      <c r="D8" s="5">
        <v>1</v>
      </c>
      <c r="E8" s="11">
        <v>3200</v>
      </c>
      <c r="F8" s="7"/>
    </row>
    <row r="9" ht="21" customHeight="1" spans="1:6">
      <c r="A9" s="2">
        <v>8</v>
      </c>
      <c r="B9" s="3" t="s">
        <v>30</v>
      </c>
      <c r="C9" s="1" t="s">
        <v>23</v>
      </c>
      <c r="D9" s="5">
        <v>1</v>
      </c>
      <c r="E9" s="11">
        <v>2400</v>
      </c>
      <c r="F9" s="7"/>
    </row>
    <row r="10" ht="21.95" customHeight="1" spans="1:6">
      <c r="A10" s="4" t="s">
        <v>21</v>
      </c>
      <c r="B10" s="4"/>
      <c r="C10" s="4"/>
      <c r="D10" s="8"/>
      <c r="E10" s="11">
        <v>136000</v>
      </c>
      <c r="F10" s="4"/>
    </row>
  </sheetData>
  <mergeCells count="1">
    <mergeCell ref="A10:B10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"/>
  <sheetViews>
    <sheetView workbookViewId="0">
      <selection activeCell="F20" sqref="F20"/>
    </sheetView>
  </sheetViews>
  <sheetFormatPr defaultColWidth="9" defaultRowHeight="16.8"/>
  <cols>
    <col min="1" max="1" width="14.5" customWidth="1"/>
    <col min="2" max="2" width="23.375" customWidth="1"/>
    <col min="3" max="3" width="16.25" customWidth="1"/>
    <col min="4" max="4" width="12.5" customWidth="1"/>
    <col min="5" max="5" width="18.125" customWidth="1"/>
    <col min="6" max="6" width="20.125" customWidth="1"/>
    <col min="7" max="7" width="16.875" customWidth="1"/>
  </cols>
  <sheetData>
    <row r="1" ht="38.2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5" t="s">
        <v>5</v>
      </c>
      <c r="G1" s="1" t="s">
        <v>6</v>
      </c>
    </row>
    <row r="2" ht="21" customHeight="1" spans="1:7">
      <c r="A2" s="2">
        <v>1</v>
      </c>
      <c r="B2" s="3" t="s">
        <v>31</v>
      </c>
      <c r="C2" s="3" t="s">
        <v>32</v>
      </c>
      <c r="D2" s="3" t="s">
        <v>33</v>
      </c>
      <c r="E2" s="3">
        <v>28.37</v>
      </c>
      <c r="F2" s="6">
        <f>E2*(362-10)</f>
        <v>9986.24</v>
      </c>
      <c r="G2" s="7"/>
    </row>
    <row r="3" ht="21" customHeight="1" spans="1:7">
      <c r="A3" s="2">
        <v>2</v>
      </c>
      <c r="B3" s="3" t="s">
        <v>34</v>
      </c>
      <c r="C3" s="3" t="s">
        <v>32</v>
      </c>
      <c r="D3" s="3" t="s">
        <v>33</v>
      </c>
      <c r="E3" s="3">
        <v>12.26</v>
      </c>
      <c r="F3" s="6">
        <f t="shared" ref="F3:F17" si="0">E3*(362-10)</f>
        <v>4315.52</v>
      </c>
      <c r="G3" s="7"/>
    </row>
    <row r="4" ht="21" customHeight="1" spans="1:7">
      <c r="A4" s="2">
        <v>3</v>
      </c>
      <c r="B4" s="3" t="s">
        <v>35</v>
      </c>
      <c r="C4" s="3" t="s">
        <v>32</v>
      </c>
      <c r="D4" s="3" t="s">
        <v>33</v>
      </c>
      <c r="E4" s="3">
        <v>100.08</v>
      </c>
      <c r="F4" s="6">
        <f t="shared" si="0"/>
        <v>35228.16</v>
      </c>
      <c r="G4" s="7"/>
    </row>
    <row r="5" ht="21" customHeight="1" spans="1:7">
      <c r="A5" s="2">
        <v>4</v>
      </c>
      <c r="B5" s="3" t="s">
        <v>36</v>
      </c>
      <c r="C5" s="3" t="s">
        <v>32</v>
      </c>
      <c r="D5" s="3" t="s">
        <v>33</v>
      </c>
      <c r="E5" s="3">
        <v>50.03</v>
      </c>
      <c r="F5" s="6">
        <f t="shared" si="0"/>
        <v>17610.56</v>
      </c>
      <c r="G5" s="7"/>
    </row>
    <row r="6" ht="21" customHeight="1" spans="1:7">
      <c r="A6" s="2">
        <v>5</v>
      </c>
      <c r="B6" s="3" t="s">
        <v>37</v>
      </c>
      <c r="C6" s="3" t="s">
        <v>32</v>
      </c>
      <c r="D6" s="3" t="s">
        <v>33</v>
      </c>
      <c r="E6" s="3">
        <v>29.49</v>
      </c>
      <c r="F6" s="6">
        <f t="shared" si="0"/>
        <v>10380.48</v>
      </c>
      <c r="G6" s="7"/>
    </row>
    <row r="7" ht="21" customHeight="1" spans="1:7">
      <c r="A7" s="2">
        <v>6</v>
      </c>
      <c r="B7" s="3" t="s">
        <v>35</v>
      </c>
      <c r="C7" s="3" t="s">
        <v>32</v>
      </c>
      <c r="D7" s="3" t="s">
        <v>33</v>
      </c>
      <c r="E7" s="3">
        <v>500</v>
      </c>
      <c r="F7" s="6">
        <f t="shared" si="0"/>
        <v>176000</v>
      </c>
      <c r="G7" s="3" t="s">
        <v>38</v>
      </c>
    </row>
    <row r="8" ht="21" customHeight="1" spans="1:7">
      <c r="A8" s="2">
        <v>7</v>
      </c>
      <c r="B8" s="3" t="s">
        <v>39</v>
      </c>
      <c r="C8" s="3" t="s">
        <v>32</v>
      </c>
      <c r="D8" s="3" t="s">
        <v>33</v>
      </c>
      <c r="E8" s="3">
        <v>100</v>
      </c>
      <c r="F8" s="6">
        <f t="shared" si="0"/>
        <v>35200</v>
      </c>
      <c r="G8" s="7"/>
    </row>
    <row r="9" ht="21" customHeight="1" spans="1:7">
      <c r="A9" s="2">
        <v>8</v>
      </c>
      <c r="B9" s="3" t="s">
        <v>40</v>
      </c>
      <c r="C9" s="3" t="s">
        <v>32</v>
      </c>
      <c r="D9" s="3" t="s">
        <v>33</v>
      </c>
      <c r="E9" s="3">
        <v>60.76</v>
      </c>
      <c r="F9" s="6">
        <f t="shared" si="0"/>
        <v>21387.52</v>
      </c>
      <c r="G9" s="7"/>
    </row>
    <row r="10" ht="21" customHeight="1" spans="1:7">
      <c r="A10" s="2">
        <v>9</v>
      </c>
      <c r="B10" s="3" t="s">
        <v>41</v>
      </c>
      <c r="C10" s="3" t="s">
        <v>32</v>
      </c>
      <c r="D10" s="3" t="s">
        <v>33</v>
      </c>
      <c r="E10" s="3">
        <v>15.64</v>
      </c>
      <c r="F10" s="6">
        <f t="shared" si="0"/>
        <v>5505.28</v>
      </c>
      <c r="G10" s="7"/>
    </row>
    <row r="11" ht="21" customHeight="1" spans="1:7">
      <c r="A11" s="2">
        <v>10</v>
      </c>
      <c r="B11" s="3" t="s">
        <v>42</v>
      </c>
      <c r="C11" s="3" t="s">
        <v>32</v>
      </c>
      <c r="D11" s="3" t="s">
        <v>33</v>
      </c>
      <c r="E11" s="3">
        <v>37.08</v>
      </c>
      <c r="F11" s="6">
        <f t="shared" si="0"/>
        <v>13052.16</v>
      </c>
      <c r="G11" s="7"/>
    </row>
    <row r="12" ht="21" customHeight="1" spans="1:7">
      <c r="A12" s="2">
        <v>11</v>
      </c>
      <c r="B12" s="3" t="s">
        <v>43</v>
      </c>
      <c r="C12" s="3" t="s">
        <v>32</v>
      </c>
      <c r="D12" s="3" t="s">
        <v>33</v>
      </c>
      <c r="E12" s="3">
        <v>25.09</v>
      </c>
      <c r="F12" s="6">
        <f t="shared" si="0"/>
        <v>8831.68</v>
      </c>
      <c r="G12" s="7"/>
    </row>
    <row r="13" ht="21" customHeight="1" spans="1:7">
      <c r="A13" s="2">
        <v>12</v>
      </c>
      <c r="B13" s="3" t="s">
        <v>44</v>
      </c>
      <c r="C13" s="3" t="s">
        <v>32</v>
      </c>
      <c r="D13" s="3" t="s">
        <v>33</v>
      </c>
      <c r="E13" s="3">
        <v>85.32</v>
      </c>
      <c r="F13" s="6">
        <f t="shared" si="0"/>
        <v>30032.64</v>
      </c>
      <c r="G13" s="7"/>
    </row>
    <row r="14" ht="21" customHeight="1" spans="1:7">
      <c r="A14" s="2">
        <v>13</v>
      </c>
      <c r="B14" s="3" t="s">
        <v>45</v>
      </c>
      <c r="C14" s="3" t="s">
        <v>32</v>
      </c>
      <c r="D14" s="3" t="s">
        <v>33</v>
      </c>
      <c r="E14" s="3">
        <v>33.2</v>
      </c>
      <c r="F14" s="6">
        <f t="shared" si="0"/>
        <v>11686.4</v>
      </c>
      <c r="G14" s="7"/>
    </row>
    <row r="15" ht="21" customHeight="1" spans="1:7">
      <c r="A15" s="2">
        <v>14</v>
      </c>
      <c r="B15" s="3" t="s">
        <v>46</v>
      </c>
      <c r="C15" s="3" t="s">
        <v>32</v>
      </c>
      <c r="D15" s="3" t="s">
        <v>33</v>
      </c>
      <c r="E15" s="3">
        <v>16.22</v>
      </c>
      <c r="F15" s="6">
        <f t="shared" si="0"/>
        <v>5709.44</v>
      </c>
      <c r="G15" s="7"/>
    </row>
    <row r="16" ht="21" customHeight="1" spans="1:9">
      <c r="A16" s="2">
        <v>15</v>
      </c>
      <c r="B16" s="3" t="s">
        <v>47</v>
      </c>
      <c r="C16" s="3" t="s">
        <v>32</v>
      </c>
      <c r="D16" s="3" t="s">
        <v>33</v>
      </c>
      <c r="E16" s="3">
        <v>10</v>
      </c>
      <c r="F16" s="6">
        <f t="shared" si="0"/>
        <v>3520</v>
      </c>
      <c r="G16" s="7"/>
      <c r="I16" s="10" t="s">
        <v>48</v>
      </c>
    </row>
    <row r="17" ht="21" customHeight="1" spans="1:7">
      <c r="A17" s="2">
        <v>16</v>
      </c>
      <c r="B17" s="3" t="s">
        <v>49</v>
      </c>
      <c r="C17" s="3" t="s">
        <v>32</v>
      </c>
      <c r="D17" s="3" t="s">
        <v>33</v>
      </c>
      <c r="E17" s="3">
        <v>58.99</v>
      </c>
      <c r="F17" s="6">
        <f t="shared" si="0"/>
        <v>20764.48</v>
      </c>
      <c r="G17" s="7"/>
    </row>
    <row r="18" ht="21.95" customHeight="1" spans="1:7">
      <c r="A18" s="4" t="s">
        <v>21</v>
      </c>
      <c r="B18" s="4"/>
      <c r="C18" s="4"/>
      <c r="D18" s="4"/>
      <c r="E18" s="8">
        <f>SUM(E2:E17)</f>
        <v>1162.53</v>
      </c>
      <c r="F18" s="9">
        <v>409211</v>
      </c>
      <c r="G18" s="4"/>
    </row>
  </sheetData>
  <mergeCells count="1">
    <mergeCell ref="A18:B18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酒</vt:lpstr>
      <vt:lpstr>玉器</vt:lpstr>
      <vt:lpstr>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2021-04-16T17:03:00Z</dcterms:created>
  <cp:lastPrinted>2021-10-10T14:55:00Z</cp:lastPrinted>
  <dcterms:modified xsi:type="dcterms:W3CDTF">2021-10-18T17:47:20Z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52B5A9320DE746B0A5D4842038546414</vt:lpwstr>
  </property>
  <property fmtid="{D5CDD505-2E9C-101B-9397-08002B2CF9AE}" pid="3" name="KSOProductBuildVer">
    <vt:lpwstr>2052-3.9.1.6204</vt:lpwstr>
  </property>
</Properties>
</file>